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begaliyeva\Desktop\ПИСЬМА\2024 год ПИСЬМА\январь\10.01.2024г. Письмо на сайт для ПП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Лист1!$A$3:$J$220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4" i="1"/>
</calcChain>
</file>

<file path=xl/sharedStrings.xml><?xml version="1.0" encoding="utf-8"?>
<sst xmlns="http://schemas.openxmlformats.org/spreadsheetml/2006/main" count="887" uniqueCount="392">
  <si>
    <t>Код СПП</t>
  </si>
  <si>
    <t>Форма мед.  помощи</t>
  </si>
  <si>
    <t>МНН</t>
  </si>
  <si>
    <t>Лекарственная  форма</t>
  </si>
  <si>
    <t>Ед.изм</t>
  </si>
  <si>
    <t>Примечание</t>
  </si>
  <si>
    <t>Цена ЕД  для закупа</t>
  </si>
  <si>
    <t>АЛО; Стационар</t>
  </si>
  <si>
    <t>Абакавир</t>
  </si>
  <si>
    <t>раствор для приема внутрь 20 мг/мл, 240 мл (дети, состоящие на диспансерном учете, принимают лекарственные препараты одного производителя по достижении 18 лет)</t>
  </si>
  <si>
    <t>флакон</t>
  </si>
  <si>
    <t>Азатиоприн</t>
  </si>
  <si>
    <t>таблетка 25 мг</t>
  </si>
  <si>
    <t>таблетка</t>
  </si>
  <si>
    <t>Стационар</t>
  </si>
  <si>
    <t>Азилсартан медоксомил</t>
  </si>
  <si>
    <t>таблетка 80 мг</t>
  </si>
  <si>
    <t>таблетка 40 мг</t>
  </si>
  <si>
    <t>Алоглиптин</t>
  </si>
  <si>
    <t>таблетка 12,5 мг</t>
  </si>
  <si>
    <t>Альбумин</t>
  </si>
  <si>
    <t>раствор для инфузий 10% 50 мл</t>
  </si>
  <si>
    <t>Аминокапроновая кислота</t>
  </si>
  <si>
    <t>раствор для инфузий 5% 100 мл</t>
  </si>
  <si>
    <t>бутылка/ контейнер</t>
  </si>
  <si>
    <t>Амоксициллин и клавулановая кислота</t>
  </si>
  <si>
    <t>порошок для приготовления раствора для инъекций, 600 мг</t>
  </si>
  <si>
    <t>Ампициллин</t>
  </si>
  <si>
    <t>порошок для приготовления раствора для инъекций 500 мг</t>
  </si>
  <si>
    <t>Амфотерицин В</t>
  </si>
  <si>
    <t>порошок для приготовления концентрата для приготовления дисперсии для инфузий 50 мг/концентрат (липидный комплекс) для приготовления раствора для внутривенного введения, 50 мг/10 мл</t>
  </si>
  <si>
    <t>Бактерии живые Кальметта-Герена (БЦЖ) (Туберкулезная живая ослабленная вакцина)</t>
  </si>
  <si>
    <t>живая, лиофильно высушенная. Форма выпуска-ампула или флакон по 20 доз для внутрикожного введения. Производство по выпуску вакцины должно быть сертифицировано ВОЗ</t>
  </si>
  <si>
    <t>доза</t>
  </si>
  <si>
    <t>туба</t>
  </si>
  <si>
    <t>Бензилпенициллин</t>
  </si>
  <si>
    <t>порошок для приготовления раствора для инъекций 1 000 000 ЕД</t>
  </si>
  <si>
    <t>Бисакодил</t>
  </si>
  <si>
    <t>суппозиторий ректальный 10 мг</t>
  </si>
  <si>
    <t>суппозиторий</t>
  </si>
  <si>
    <t>Бортезомиб</t>
  </si>
  <si>
    <t>лиофилизированный порошок/ лиофилизат для приготовления раствора для внутривенного введения, 1 мг</t>
  </si>
  <si>
    <t>Вакуумные пробирки стеклянные для гематологических исследований ЭДТА К2</t>
  </si>
  <si>
    <t>1 мл</t>
  </si>
  <si>
    <t>штука</t>
  </si>
  <si>
    <t>Вакцина дифтерийно-столбнячная-бесклеточная коклюшная, комбинированная с вакциной против полиомиелита инактивированной и вакциной против гемофильной инфекции типа b</t>
  </si>
  <si>
    <t>комбинированная, в составе вакцин: дифтерийно-столбнячный с бесклеточным коклюшным компонентом, полиомиелит инактивированный, гемофильная инфекция типа b, по 1 дозе.</t>
  </si>
  <si>
    <t>Вакцина для профилактики гриппа</t>
  </si>
  <si>
    <t>инактивированная вакцина, состав штаммов должен соответствовать рекомендациям ВОЗ с учетом циркуляции вирусов гриппа в предстоящий эпид-сезон. Суспензия для инъекций в шприце 1 доза/0,5 мл</t>
  </si>
  <si>
    <t>доза/шприц</t>
  </si>
  <si>
    <t>Вакцина для профилактики чумы</t>
  </si>
  <si>
    <t>представляет собой высушенную живую культуру вакцинного штамма чумного микроба. Форма выпуска-флакон по 10 доз. К вакцине прилагаются растворитель и скарификаторы согласно количеству доз</t>
  </si>
  <si>
    <t>Вакцина полиомиелитная оральная двухвалентная 1 и 3 типов</t>
  </si>
  <si>
    <t>живая оральная, содержит аттенуированные штаммы вирусов полиомиелита иммунологических типов во флаконах в комплекте с капельницей или в пластмассовом флаконе-пипетке</t>
  </si>
  <si>
    <t>Вакцина против брюшного тифа**</t>
  </si>
  <si>
    <t>вакцина, обогащенная ВИ-антигеном, в ампулах или флаконах по 1; 5 или 10 доз</t>
  </si>
  <si>
    <t>Вальпроевая кислота</t>
  </si>
  <si>
    <t>гранулы пролонгированного действия 250 мг</t>
  </si>
  <si>
    <t>пакет</t>
  </si>
  <si>
    <t>капли оральные по 100 мл</t>
  </si>
  <si>
    <t>Варфарин</t>
  </si>
  <si>
    <t>таблетка 5 мг</t>
  </si>
  <si>
    <t>Верапамил</t>
  </si>
  <si>
    <t>таблетка 40мг</t>
  </si>
  <si>
    <t>Вигабатрин</t>
  </si>
  <si>
    <t>порошок для приготовления суспензии для приема внутрь 500 мг</t>
  </si>
  <si>
    <t>Вилантерол и Умеклидиния бромид</t>
  </si>
  <si>
    <t>порошок для ингаляций дозированный, 22 мкг/55 мкг</t>
  </si>
  <si>
    <t>контейнер</t>
  </si>
  <si>
    <t>Вилантерол и Флутиказона фуроат</t>
  </si>
  <si>
    <t>порошок для ингаляций дозированный, 92 мкг/22 мкг</t>
  </si>
  <si>
    <t>Винбластин</t>
  </si>
  <si>
    <t>лиофилизат для приготовления раствора 5 мг</t>
  </si>
  <si>
    <t>Галантамин</t>
  </si>
  <si>
    <t>раствор для инъекций 2,5 мг/мл</t>
  </si>
  <si>
    <t>ампула</t>
  </si>
  <si>
    <t>Галоперидол</t>
  </si>
  <si>
    <t>масляный раствор для инъекций 50мг/мл 1 мл</t>
  </si>
  <si>
    <t>Галотан</t>
  </si>
  <si>
    <t>жидкость для ингаляционного наркоза 250 мл</t>
  </si>
  <si>
    <t>Галсульфаза</t>
  </si>
  <si>
    <t>концентрат для приготовления раствора для инфузий 1 мг/мл</t>
  </si>
  <si>
    <t>Гидрохлоротиазид</t>
  </si>
  <si>
    <t>таблетка 100 мг</t>
  </si>
  <si>
    <t>Глюкагон</t>
  </si>
  <si>
    <t>лиофилизат для приготовления раствора для инъекций в комплекте с растворителем 1 мг</t>
  </si>
  <si>
    <t>Глюкоза</t>
  </si>
  <si>
    <t>раствор для инфузий 10 % 400 мл</t>
  </si>
  <si>
    <t>контейнер/флакон</t>
  </si>
  <si>
    <t>Губка гемостатическая содержащая фибриноген и тромбин</t>
  </si>
  <si>
    <t>содержащая, фибриноген, тромбин, размер 4,8*4,8</t>
  </si>
  <si>
    <t>штука </t>
  </si>
  <si>
    <t>содержащая, фибриноген, тромбин, размер 9,5*4,8</t>
  </si>
  <si>
    <t>содержащая, фибриноген, тромбин, размер 2,5*3,0</t>
  </si>
  <si>
    <t>Дарбэпоэтин альфа</t>
  </si>
  <si>
    <t>раствор для инъекций 500 мкг в предварительно наполненных шприцах 1,0 мл</t>
  </si>
  <si>
    <t>шприц</t>
  </si>
  <si>
    <t>Дексаметазон</t>
  </si>
  <si>
    <t>таблетка 0,5 мг</t>
  </si>
  <si>
    <t>Деламанид</t>
  </si>
  <si>
    <t>таблетка 50 мг</t>
  </si>
  <si>
    <t>Десмопрессин</t>
  </si>
  <si>
    <t>таблетка 0,2 мг</t>
  </si>
  <si>
    <t>Диазепам (У)</t>
  </si>
  <si>
    <t>раствор для внутримышеч-ного и внутривенного применения 5мг/мл 2мл</t>
  </si>
  <si>
    <t>таблетка 5мг</t>
  </si>
  <si>
    <t>Дигоксин</t>
  </si>
  <si>
    <t>таблетка 0,25 мг</t>
  </si>
  <si>
    <t>Диклофенак</t>
  </si>
  <si>
    <t xml:space="preserve">таблетка </t>
  </si>
  <si>
    <t>Диклофенак натрия</t>
  </si>
  <si>
    <t>раствор для инъекций 75 мг</t>
  </si>
  <si>
    <t>Дулаглутид</t>
  </si>
  <si>
    <t>раствор для подкожного введения 1,5 мг/0,5 мл</t>
  </si>
  <si>
    <t>шприц-ручка</t>
  </si>
  <si>
    <t>раствор для подкожного введения 0,75 мг/0,5 мл</t>
  </si>
  <si>
    <t>Железа сульфат</t>
  </si>
  <si>
    <t>капсула не менее 100 мг</t>
  </si>
  <si>
    <t>капсула</t>
  </si>
  <si>
    <t>Зидовудин</t>
  </si>
  <si>
    <t>раствор для приема внутрь с дозирующим устройством 10 мг/мл (50 мг/5 мл) 200 мл (дети, состоящие на диспансерном учете, принимают лекарственные препараты одного производителя по достижении 18 лет)</t>
  </si>
  <si>
    <t>Изониазид</t>
  </si>
  <si>
    <t>раствор для инъекций 10%, 5 мл</t>
  </si>
  <si>
    <t>Изосорбида динитрат</t>
  </si>
  <si>
    <t>таблетка пролонгированного действия 60 мг</t>
  </si>
  <si>
    <t>аэрозоль/спрей 1,25 мг/1 доза, 300 доз 15 мл</t>
  </si>
  <si>
    <t>таблетка 20 мг</t>
  </si>
  <si>
    <t>Изотретиноин</t>
  </si>
  <si>
    <t>капсула 16 мг</t>
  </si>
  <si>
    <t>капсула 8 мг</t>
  </si>
  <si>
    <t>Иммуноглобулин (для внесосудистого введения) ****</t>
  </si>
  <si>
    <t>раствор для подкожной инъекций 165 мг/мл 10 мл</t>
  </si>
  <si>
    <t>мг</t>
  </si>
  <si>
    <t>раствор для подкожной инъекций 165 мг/мл 20 мл</t>
  </si>
  <si>
    <t>Иммуноглобулин антитимоцитарный</t>
  </si>
  <si>
    <t>лиофилизат для приготовления раствора для инфузий 25 мг</t>
  </si>
  <si>
    <t>Инактивированная вакцина против гепатита А. Производство по выпуску вакцины преквалифицировано ВОЗ</t>
  </si>
  <si>
    <t>суспензия для инъекций во флаконе/шприце 1 доза/0,5 мл</t>
  </si>
  <si>
    <t>флакон/шприц</t>
  </si>
  <si>
    <t>Индометацин</t>
  </si>
  <si>
    <t>Инсулин аспарт</t>
  </si>
  <si>
    <t>раствор 100 ед/мл в картриджах по 3 мл в комплекте со шприц-ручками из расчета на 50 картриджей 1 шприц-ручка с шагом 0,5 ЕД</t>
  </si>
  <si>
    <t>картридж</t>
  </si>
  <si>
    <t>Инсулин двухфазный человеческий генно-инженерный (30/70)</t>
  </si>
  <si>
    <t>комбинированный, суспензия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t>
  </si>
  <si>
    <t>картридж/ шприц-ручка</t>
  </si>
  <si>
    <t>Инсулин деглудек</t>
  </si>
  <si>
    <t>раствор для инъекций 100 ЕД/мл, 3 мл, предварительно заполненных шприц-ручках</t>
  </si>
  <si>
    <t>Инсулин детемир</t>
  </si>
  <si>
    <t>Инсулин лизпро</t>
  </si>
  <si>
    <t>раствор для инъекций 100 МЕ/мл, 10 мл</t>
  </si>
  <si>
    <t>Инсулин человека рекомбинантный</t>
  </si>
  <si>
    <t>суспензия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нужны, суточного действия (средний)</t>
  </si>
  <si>
    <t>суспензия 100 ед/мл в картриджах по 3 мл в комплекте со шприц-ручками из расчета на 50 картриджей 1 шприц-ручка с шагом 0,5 ЕД, суточного действия (средний)</t>
  </si>
  <si>
    <t>Инсулин человеческий</t>
  </si>
  <si>
    <t>раствор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нужны, короткого действия</t>
  </si>
  <si>
    <t>раствор 100 ед/мл в картриджах по 3 мл в комплекте со шприц-ручками из расчета на 50 картриджей 1 шприц-ручка с шагом 0,5 ЕД, короткого действия</t>
  </si>
  <si>
    <t>Ирбесартан</t>
  </si>
  <si>
    <t>таблетка 75 мг</t>
  </si>
  <si>
    <t>Йодиксанол</t>
  </si>
  <si>
    <t>раствор для инъекций 320 мг/мл 20 мл</t>
  </si>
  <si>
    <t>раствор для инъекций 320 мг/мл 100 мл</t>
  </si>
  <si>
    <t>раствор для инъекций 320 мг/мл 50 мл</t>
  </si>
  <si>
    <t>Йопромид</t>
  </si>
  <si>
    <t>раствор для внутрисосудистого введения 370 мг/мл 100 мл</t>
  </si>
  <si>
    <t>раствор для внутрисосудистого введения 300 мг/мл 50 мл</t>
  </si>
  <si>
    <t>раствор для внутрисосудистого введения 300 мг/мл 100 мл</t>
  </si>
  <si>
    <t>раствор для внутрисосудистого введения 370 мг/мл, 50 мл</t>
  </si>
  <si>
    <t>Кальция фолинат</t>
  </si>
  <si>
    <t>раствор для инъекций 10 мг/мл 5 мл /лиофилизат для приготовления раствора для внутривенного и внутримышечного введения 50 мг</t>
  </si>
  <si>
    <t>Кальция хлорид</t>
  </si>
  <si>
    <t>раствор для инъекций 10% 5 мл</t>
  </si>
  <si>
    <t>Канамицин</t>
  </si>
  <si>
    <t>порошок для приготовления раствора для инъекций 1000 мг</t>
  </si>
  <si>
    <t>Капилляры</t>
  </si>
  <si>
    <t xml:space="preserve"> 80 мкл</t>
  </si>
  <si>
    <t>Кветиапин</t>
  </si>
  <si>
    <t>Кларитромицин</t>
  </si>
  <si>
    <t>порошок лиофилизированный для приготовления раствора для инфузий 500 мг</t>
  </si>
  <si>
    <t>Клобазам</t>
  </si>
  <si>
    <t>таблетка 10 мг</t>
  </si>
  <si>
    <t>Комплект расходных материалов для сбора плазмы с двумя мешками</t>
  </si>
  <si>
    <t xml:space="preserve">Центрифужный колокол 625HS; Раствор цитрата натрия 4%, объёмом 250 мл стерильный, однократного применения; Контейнер (двухкамерный) для сбора плазмы адаптированный к восполнению физиологическим раствором, стерильный, однократного применения. Магистраль для сбора плазмы стерильная, однократного применения. </t>
  </si>
  <si>
    <t>комплект</t>
  </si>
  <si>
    <t>Контейнер для биопроб стерильный, 120 мл</t>
  </si>
  <si>
    <t>Изготовлен из полипропилена. С плоским дном. Винтовая крышка плотно прилегает к ободку самого контейнера, что обеспечивает герметичность</t>
  </si>
  <si>
    <t>Концентрированный кислотный раствор для гемодиализа</t>
  </si>
  <si>
    <t>5 литров раствора в 6 литровой канистре</t>
  </si>
  <si>
    <t>Лакосамид</t>
  </si>
  <si>
    <t>таблетка 50 мг</t>
  </si>
  <si>
    <t>таблетка 100 мг</t>
  </si>
  <si>
    <t>Ламивудин</t>
  </si>
  <si>
    <t>раствор для приема внутрь 5 мг/мл 240 мл (дети, состоящие на диспансерном учете, принимают лекарственные препараты одного производителя по достижении 18 лет)</t>
  </si>
  <si>
    <t>Ламотриджин</t>
  </si>
  <si>
    <t>таблетка жевательная 5мг</t>
  </si>
  <si>
    <t>Ланреотид</t>
  </si>
  <si>
    <t>лиофилизат для приготовления суспензии для внутримышечного введения пролонгированного действия 30 мг</t>
  </si>
  <si>
    <t>Левомепромазин</t>
  </si>
  <si>
    <t>раствор для инъекций 25 мг/мл</t>
  </si>
  <si>
    <t>Лейпрорелин</t>
  </si>
  <si>
    <t>порошок лиофилизированный для приготовления суспензии для инъекций, 11,25 мг</t>
  </si>
  <si>
    <t>лиофилизат для приготовления раствора для подкожного введения в комплекте с растворителем 45 мг</t>
  </si>
  <si>
    <t>лиофилизат для приготовления раствора для подкожного введения в комплекте с растворителем 22,5 мг</t>
  </si>
  <si>
    <t>Ликсисенатид</t>
  </si>
  <si>
    <t>раствор для инъекций 0,05 мг/мл 3 мл</t>
  </si>
  <si>
    <t>Лоратадин</t>
  </si>
  <si>
    <t>сироп не менее 100 мл</t>
  </si>
  <si>
    <t>Мелфалан</t>
  </si>
  <si>
    <t>порошок лиофилизи-рованный для приготовления раствора для инъекций 50 мг</t>
  </si>
  <si>
    <t>Месалазин</t>
  </si>
  <si>
    <t>таблетка 400 мг</t>
  </si>
  <si>
    <t>Метотрексат</t>
  </si>
  <si>
    <t>таблетка 2,5 мг</t>
  </si>
  <si>
    <t>раствор для инъекций, 50 мг/мл, 25 мг/0,50 мл</t>
  </si>
  <si>
    <t>шприц/шприц-ручка</t>
  </si>
  <si>
    <t>раствор для инъекций, 50 мг/мл, 30 мг/0,60 мл</t>
  </si>
  <si>
    <t>раствор для инъекций 1000 мг</t>
  </si>
  <si>
    <t>Метрелептин</t>
  </si>
  <si>
    <t>порошок лиофилизированный для приготовления раствора для инъекций 5,8 мг</t>
  </si>
  <si>
    <t>порошок лиофилизированный для приготовления раствора для инъекций 3 мг</t>
  </si>
  <si>
    <t>Метронидазол</t>
  </si>
  <si>
    <t>таблетка 250 мг</t>
  </si>
  <si>
    <t>Мидекамицин</t>
  </si>
  <si>
    <t>гранулы для приготовления суспензии для приема внутрь 175 мг/5 мл, 20 г</t>
  </si>
  <si>
    <t>Микофеноловая кислота</t>
  </si>
  <si>
    <t>капсула 250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</si>
  <si>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Микофенолата мофетил капсулы 250 мг для больных принимающих лекарственные препараты одного производителя на протяжений всей жизни, перенесших пересадку органов и тканей</t>
  </si>
  <si>
    <t>Микокем для больных принимающих лекарственные препараты одного производителя на протяжений всей жизни, перенесших пересадку органов и тканей</t>
  </si>
  <si>
    <t>Миртазапин</t>
  </si>
  <si>
    <t>таблетка 30 мг</t>
  </si>
  <si>
    <t>Морфин(У)</t>
  </si>
  <si>
    <t>таблетка 10 мг</t>
  </si>
  <si>
    <t>Набор к инсулиновой помпе №10 (Резервуар объемом 1,8 мл + Инфузионный набор длина канюли 6 мм)</t>
  </si>
  <si>
    <t>На каждые 12 наборов предоставляется одна помпа бесплатно для всех вновь выявленных пациентов и пациентов с помпами вышедшими из строя</t>
  </si>
  <si>
    <t>набор</t>
  </si>
  <si>
    <t>Набор к инсулиновой помпе №10 (Резервуар объемом 3 мл + Инфузионный набор длина канюли 9 мм)</t>
  </si>
  <si>
    <t>Набор операционно-перевязочных изделий одноразовый стерильный</t>
  </si>
  <si>
    <t>тампон марлевый без резинового кольца, без рентгенконтрастной нити M - 10 шт.</t>
  </si>
  <si>
    <t>тампон марлевый без резинового кольца, без рентгенконтрастной нити L - 5 шт.</t>
  </si>
  <si>
    <t>тампон нетканый без резинового кольца, M - 1 шт.</t>
  </si>
  <si>
    <t>тампон марлевый без резинового кольца, без рентгенконтрастной нити S - 1 шт.</t>
  </si>
  <si>
    <t>тампон марлевый без резинового кольца, без рентгенконтрастной нити S - 10 шт.</t>
  </si>
  <si>
    <t>Надропарин кальция</t>
  </si>
  <si>
    <t>раствор для инъекций в предварительно наполненных шприцах 5700 ME анти-Ха/0,6 мл</t>
  </si>
  <si>
    <t>Налтрексон</t>
  </si>
  <si>
    <t>порошок для приготовления суспензии пролонгированного действия для внутримышечного введения, 380 мг</t>
  </si>
  <si>
    <t>Нандролон</t>
  </si>
  <si>
    <t>раствор масляный для инъекций 50 мг/мл 1 мл</t>
  </si>
  <si>
    <t>Натрия хлорид</t>
  </si>
  <si>
    <t>раствор для инфузий 0,9 % 250 мл</t>
  </si>
  <si>
    <t>Нитрофурантоин</t>
  </si>
  <si>
    <t>Омепразол</t>
  </si>
  <si>
    <t>капсула 10 мг</t>
  </si>
  <si>
    <t>Орнидазол</t>
  </si>
  <si>
    <t>таблетки 250 мг</t>
  </si>
  <si>
    <t>Парацетамол</t>
  </si>
  <si>
    <t>таблетка 200 мг</t>
  </si>
  <si>
    <t>Пегинтерферон - альфа 2а</t>
  </si>
  <si>
    <t>раствор для инъекций 180 мкг/0,5 мл во флаконах/шприц-тюбиках для однократного применения 0,5 мл. С каждой единицей препарата дополнительно предоставляется 42 таблеток/капсул рибавирина 200 мг</t>
  </si>
  <si>
    <t>флакон/ шприц-тюбик</t>
  </si>
  <si>
    <t>Перампанел</t>
  </si>
  <si>
    <t>таблетка 4 мг</t>
  </si>
  <si>
    <t>таблетка 2 мг</t>
  </si>
  <si>
    <t>таблетка 8 мг</t>
  </si>
  <si>
    <t>таблетка 12 мг</t>
  </si>
  <si>
    <t>таблетка 6 мг</t>
  </si>
  <si>
    <t>Пиридоксина гидрохлорид</t>
  </si>
  <si>
    <t>раствор для инъекции 5% 1 мл</t>
  </si>
  <si>
    <t>Прегабалин</t>
  </si>
  <si>
    <t>капсула 25 мг</t>
  </si>
  <si>
    <t>Природные фосфолипиды</t>
  </si>
  <si>
    <t>лиофилизат для приготовления суспензии для эндотрахеального введения в комплекте с растворителем лиофилизат, по 2,4 мл растворителя в шприце 45 мг/мл 108 мг</t>
  </si>
  <si>
    <t>шприц/ флакон</t>
  </si>
  <si>
    <t>лиофилизированный порошок для приготовления суспензии для эндотрахеального введения 45 мг/мл в комплекте с растворителем 1,2 мл</t>
  </si>
  <si>
    <t>Пробирка вакуумная с натрия фторидом и калия оксалатом</t>
  </si>
  <si>
    <t xml:space="preserve">3 мл                                 </t>
  </si>
  <si>
    <t>Пробирки вакуумные без капилляра для гематологических исследований ЭДТА К3</t>
  </si>
  <si>
    <t xml:space="preserve"> 0,2 мл</t>
  </si>
  <si>
    <t>Пробирки вакуумные для забора капиллярной крови с капилляром для гематологических исследований ЭДТА К3</t>
  </si>
  <si>
    <t>0,5 мл</t>
  </si>
  <si>
    <t>Пропафенон</t>
  </si>
  <si>
    <t>таблетка 150 мг</t>
  </si>
  <si>
    <t>таблетка 300 мг</t>
  </si>
  <si>
    <t>Пропранолол</t>
  </si>
  <si>
    <t>раствор для приема внутрь, 3,75 мг/мл</t>
  </si>
  <si>
    <t>Пэгфилграстим</t>
  </si>
  <si>
    <t>раствор для подкожного введения 6 мг/0,6 мл предварительно заполненном шприце</t>
  </si>
  <si>
    <t>Руксолитиниб</t>
  </si>
  <si>
    <t>Руфинамид</t>
  </si>
  <si>
    <t>таблетка 200 мг</t>
  </si>
  <si>
    <t>таблетка 400 мг</t>
  </si>
  <si>
    <t>Сальбутамол</t>
  </si>
  <si>
    <t>раствор для небулайзера 5мг/мл объем 20 мл</t>
  </si>
  <si>
    <t>Сальметерол и Флутиказон</t>
  </si>
  <si>
    <t>порошок для ингаляций 50 мкг/100 мкг 60 доз</t>
  </si>
  <si>
    <t>ингалятор</t>
  </si>
  <si>
    <t>Силиконы</t>
  </si>
  <si>
    <t>капли для приема внутрь (эмульсия) 40 мг</t>
  </si>
  <si>
    <t>банка/флакон</t>
  </si>
  <si>
    <t>Симвастатин</t>
  </si>
  <si>
    <t>Соматропин****</t>
  </si>
  <si>
    <t>раствор для инъекций/ порошок лиофилизированный для приготовления раствора для инъекций 20 мг</t>
  </si>
  <si>
    <t xml:space="preserve">мг </t>
  </si>
  <si>
    <t>раствор для инъекций/ порошок лиофилизированный для приготовления раствора для инъекций 8 мг</t>
  </si>
  <si>
    <t>раствор для инъекций/ порошок лиофилизированный для приготовления раствора для инъекций 12 мг</t>
  </si>
  <si>
    <t>Сугаммадекс</t>
  </si>
  <si>
    <t>раствор для внутривенного введения 100 мг/мл 2 мл</t>
  </si>
  <si>
    <t>Сультиам</t>
  </si>
  <si>
    <t>Сыворотка противодифтерийная</t>
  </si>
  <si>
    <t>препарат, полученный из крови лошадей, подвергшихся гипериммунизации дифтерийным анатоксином. Сыворотка представляет собой прозрачную или незначительно опалесцирующую жидкость</t>
  </si>
  <si>
    <t>Такролимус</t>
  </si>
  <si>
    <t>капсула 1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</si>
  <si>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Панграф для больных принимающих лекарственные препараты одного производителя на протяжений всей жизни, перенесших пересадку органов и тканей</t>
  </si>
  <si>
    <t>капсула 0,5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</si>
  <si>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Тамоксифен</t>
  </si>
  <si>
    <t>Тенофовира дизопроксил и Эмтрицитабин</t>
  </si>
  <si>
    <t>таблетка 300 мг/200 мг (дети, состоящие на диспансерном учете, принимают лекарственные препараты одного производителя по достижении 18 лет)</t>
  </si>
  <si>
    <t>таблетка 300 мг/200 мг (для больных из очага Туркестанской области и г. Шымкент, принимающих лекарственные препараты одного производителя на протяжении всей жизни )</t>
  </si>
  <si>
    <t>Терифлуномид</t>
  </si>
  <si>
    <t>таблетка 14 мг</t>
  </si>
  <si>
    <t>Тетракозактид</t>
  </si>
  <si>
    <t>суспензия для инъекций 1 мг/мл 1 мл</t>
  </si>
  <si>
    <t>Тиопентал натрия</t>
  </si>
  <si>
    <t>порошок лиофилизированный для приготовления раствора для инъекций 1000 мг</t>
  </si>
  <si>
    <t>Топирамат</t>
  </si>
  <si>
    <t>капсула 50 мг</t>
  </si>
  <si>
    <t>Трамадол</t>
  </si>
  <si>
    <t>капсула 50мг</t>
  </si>
  <si>
    <t>Триамцинолон</t>
  </si>
  <si>
    <t>мазь 0,1% 15 г</t>
  </si>
  <si>
    <t>Трифлуоперазин</t>
  </si>
  <si>
    <t>раствор для инъекций 0,2% 1 мл</t>
  </si>
  <si>
    <t>Фактор свертывания крови VIII плазменный без показания лечения болезни Виллебранда ***</t>
  </si>
  <si>
    <t>лиофилизат для приготовления раствора</t>
  </si>
  <si>
    <t>МЕ</t>
  </si>
  <si>
    <t>Фактор свертывания крови VIII плазменный без показания лечения болезни Виллебранда с ограничением применения у детей младшего возраста (до 12 лет) ***</t>
  </si>
  <si>
    <t>Фактор свертывания крови VIII плазменный с показанием лечения болезни Виллебранда, без возрастного ограничения в применении ***</t>
  </si>
  <si>
    <t>Фенитоин</t>
  </si>
  <si>
    <t>таблетка/капсула 100 мг</t>
  </si>
  <si>
    <t>таблетка/ капсула</t>
  </si>
  <si>
    <t>Фентанил (У)</t>
  </si>
  <si>
    <t>система терапевтическая трансдермальная 25 мкг/ч</t>
  </si>
  <si>
    <t>система терапевтическая трансдермальная 75 мкг/ч</t>
  </si>
  <si>
    <t>система терапевтическая трансдермальная 50мкг/ч</t>
  </si>
  <si>
    <t>Флутиказон</t>
  </si>
  <si>
    <t>аэрозоль дозированный для ингаляций 50 мкг/доза, 120 доз</t>
  </si>
  <si>
    <t>флакон/баллон</t>
  </si>
  <si>
    <t>Хлорамфеникол</t>
  </si>
  <si>
    <t>Хлоргексидин</t>
  </si>
  <si>
    <t>раствор для наружного применения 0,05%  50 мл</t>
  </si>
  <si>
    <t>Цефазолин</t>
  </si>
  <si>
    <t>порошок для приготовления раствора для инъекций 1 г</t>
  </si>
  <si>
    <t>Цефиксим</t>
  </si>
  <si>
    <t>капсула 400 мг</t>
  </si>
  <si>
    <t>Цефподоксим</t>
  </si>
  <si>
    <t>Цефуроксим</t>
  </si>
  <si>
    <t>гранулы для приготовления суспензии для приема внутрь 125 мг/5мл</t>
  </si>
  <si>
    <t>Цианокобаламин</t>
  </si>
  <si>
    <t>раствор для инъекций 500 мкг/мл 1 мл</t>
  </si>
  <si>
    <t>Циклезонид</t>
  </si>
  <si>
    <t>аэрозоль для ингаляций 80 мкг/доза 60 доз</t>
  </si>
  <si>
    <t>Циклоспорин</t>
  </si>
  <si>
    <t>капсула 100 мг (для больных принимающих лекарственные препараты одного производителя на протяжений всей жизни, перенесших пересадку органов и тканей))</t>
  </si>
  <si>
    <t>Экорал для больных принимающих лекарственные препараты одного производителя на протяжений всей жизни, перенесших пересадку органов и тканей</t>
  </si>
  <si>
    <t>капсула 100 мг</t>
  </si>
  <si>
    <t>капсула 50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</si>
  <si>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капсула 25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</si>
  <si>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Циклофосфамид</t>
  </si>
  <si>
    <t>Цинакальцет</t>
  </si>
  <si>
    <t>таблетка 90 мг</t>
  </si>
  <si>
    <t>Цитарабин</t>
  </si>
  <si>
    <t>раствор для инъекций и инфузий 1000 мг/ порошок лиофилизированный для приготовления раствора для инъекций 1000 мг</t>
  </si>
  <si>
    <t>Эверолимус</t>
  </si>
  <si>
    <t>таблетка 0,75 мг</t>
  </si>
  <si>
    <t>Элосульфаза альфа</t>
  </si>
  <si>
    <t>концентрат для приготовления раствора для инфузий 1 мг/мл 5 мл</t>
  </si>
  <si>
    <t>Эналаприл</t>
  </si>
  <si>
    <t>таблетка 2,5мг</t>
  </si>
  <si>
    <t>Эпинефрин</t>
  </si>
  <si>
    <t>раствор для инъекций 0,18 % 1 мл</t>
  </si>
  <si>
    <t>Эпросартан</t>
  </si>
  <si>
    <t>таблетка 600 мг</t>
  </si>
  <si>
    <t>Эргокальциферол</t>
  </si>
  <si>
    <t>раствор масляный для приема внутрь 0,125% 10мл/ капли</t>
  </si>
  <si>
    <t>Этамбутол</t>
  </si>
  <si>
    <t>Этосуксимид</t>
  </si>
  <si>
    <t>капсула 250 мг</t>
  </si>
  <si>
    <t>Потребность на 2024 год</t>
  </si>
  <si>
    <t>Сумма</t>
  </si>
  <si>
    <t>№</t>
  </si>
  <si>
    <t>приложение к письму</t>
  </si>
  <si>
    <t>Перечень ЛС и МИ, не закупленных на 2024 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</si>
</sst>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1010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pane ySplit="3" topLeftCell="A4" activePane="bottomLeft" state="frozen"/>
      <selection pane="bottomLeft" activeCell="D7" sqref="D7"/>
    </sheetView>
  </sheetViews>
  <sheetFormatPr defaultRowHeight="15" x14ac:dyDescent="0.25"/>
  <cols>
    <col min="1" max="1" width="4.28515625" customWidth="1"/>
    <col min="2" max="2" width="7.140625" customWidth="1"/>
    <col min="4" max="4" width="29.5703125" style="9" customWidth="1"/>
    <col min="5" max="5" width="28.5703125" style="9" customWidth="1"/>
    <col min="8" max="8" width="12.85546875" customWidth="1"/>
    <col min="9" max="9" width="14" customWidth="1"/>
    <col min="10" max="10" width="13.85546875" customWidth="1"/>
  </cols>
  <sheetData>
    <row r="1" spans="1:10" x14ac:dyDescent="0.25">
      <c r="J1" s="10" t="s">
        <v>390</v>
      </c>
    </row>
    <row r="2" spans="1:10" ht="15.75" x14ac:dyDescent="0.25">
      <c r="A2" s="11" t="s">
        <v>391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8.25" x14ac:dyDescent="0.25">
      <c r="A3" s="1" t="s">
        <v>389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 t="s">
        <v>387</v>
      </c>
      <c r="J3" s="3" t="s">
        <v>388</v>
      </c>
    </row>
    <row r="4" spans="1:10" ht="76.5" x14ac:dyDescent="0.25">
      <c r="A4" s="4">
        <v>1</v>
      </c>
      <c r="B4" s="4">
        <v>241570</v>
      </c>
      <c r="C4" s="5" t="s">
        <v>7</v>
      </c>
      <c r="D4" s="8" t="s">
        <v>8</v>
      </c>
      <c r="E4" s="8" t="s">
        <v>9</v>
      </c>
      <c r="F4" s="5" t="s">
        <v>10</v>
      </c>
      <c r="G4" s="5"/>
      <c r="H4" s="7">
        <v>15204.05</v>
      </c>
      <c r="I4" s="6">
        <v>498</v>
      </c>
      <c r="J4" s="7">
        <f>I4*H4</f>
        <v>7571616.8999999994</v>
      </c>
    </row>
    <row r="5" spans="1:10" x14ac:dyDescent="0.25">
      <c r="A5" s="4">
        <v>2</v>
      </c>
      <c r="B5" s="4">
        <v>241580</v>
      </c>
      <c r="C5" s="5" t="s">
        <v>7</v>
      </c>
      <c r="D5" s="8" t="s">
        <v>11</v>
      </c>
      <c r="E5" s="8" t="s">
        <v>12</v>
      </c>
      <c r="F5" s="5" t="s">
        <v>13</v>
      </c>
      <c r="G5" s="5"/>
      <c r="H5" s="7">
        <v>46.87</v>
      </c>
      <c r="I5" s="6">
        <v>50160</v>
      </c>
      <c r="J5" s="7">
        <f t="shared" ref="J5:J62" si="0">I5*H5</f>
        <v>2350999.1999999997</v>
      </c>
    </row>
    <row r="6" spans="1:10" x14ac:dyDescent="0.25">
      <c r="A6" s="4">
        <v>3</v>
      </c>
      <c r="B6" s="4">
        <v>241584</v>
      </c>
      <c r="C6" s="5" t="s">
        <v>14</v>
      </c>
      <c r="D6" s="8" t="s">
        <v>15</v>
      </c>
      <c r="E6" s="8" t="s">
        <v>16</v>
      </c>
      <c r="F6" s="5" t="s">
        <v>13</v>
      </c>
      <c r="G6" s="5"/>
      <c r="H6" s="7">
        <v>125.81</v>
      </c>
      <c r="I6" s="6">
        <v>194924</v>
      </c>
      <c r="J6" s="7">
        <f t="shared" si="0"/>
        <v>24523388.440000001</v>
      </c>
    </row>
    <row r="7" spans="1:10" x14ac:dyDescent="0.25">
      <c r="A7" s="4">
        <v>4</v>
      </c>
      <c r="B7" s="4">
        <v>241583</v>
      </c>
      <c r="C7" s="5" t="s">
        <v>14</v>
      </c>
      <c r="D7" s="8" t="s">
        <v>15</v>
      </c>
      <c r="E7" s="8" t="s">
        <v>17</v>
      </c>
      <c r="F7" s="5" t="s">
        <v>13</v>
      </c>
      <c r="G7" s="5"/>
      <c r="H7" s="7">
        <v>85.95</v>
      </c>
      <c r="I7" s="6">
        <v>247870</v>
      </c>
      <c r="J7" s="7">
        <f t="shared" si="0"/>
        <v>21304426.5</v>
      </c>
    </row>
    <row r="8" spans="1:10" x14ac:dyDescent="0.25">
      <c r="A8" s="4">
        <v>5</v>
      </c>
      <c r="B8" s="4">
        <v>241637</v>
      </c>
      <c r="C8" s="5" t="s">
        <v>14</v>
      </c>
      <c r="D8" s="8" t="s">
        <v>18</v>
      </c>
      <c r="E8" s="8" t="s">
        <v>19</v>
      </c>
      <c r="F8" s="5" t="s">
        <v>13</v>
      </c>
      <c r="G8" s="5"/>
      <c r="H8" s="7">
        <v>185.58</v>
      </c>
      <c r="I8" s="6">
        <v>560</v>
      </c>
      <c r="J8" s="7">
        <f t="shared" si="0"/>
        <v>103924.8</v>
      </c>
    </row>
    <row r="9" spans="1:10" x14ac:dyDescent="0.25">
      <c r="A9" s="4">
        <v>6</v>
      </c>
      <c r="B9" s="4">
        <v>241638</v>
      </c>
      <c r="C9" s="5" t="s">
        <v>14</v>
      </c>
      <c r="D9" s="8" t="s">
        <v>18</v>
      </c>
      <c r="E9" s="8" t="s">
        <v>12</v>
      </c>
      <c r="F9" s="5" t="s">
        <v>13</v>
      </c>
      <c r="G9" s="5"/>
      <c r="H9" s="7">
        <v>227.43</v>
      </c>
      <c r="I9" s="6">
        <v>7852</v>
      </c>
      <c r="J9" s="7">
        <f t="shared" si="0"/>
        <v>1785780.36</v>
      </c>
    </row>
    <row r="10" spans="1:10" x14ac:dyDescent="0.25">
      <c r="A10" s="4">
        <v>7</v>
      </c>
      <c r="B10" s="4">
        <v>241641</v>
      </c>
      <c r="C10" s="5" t="s">
        <v>14</v>
      </c>
      <c r="D10" s="8" t="s">
        <v>20</v>
      </c>
      <c r="E10" s="8" t="s">
        <v>21</v>
      </c>
      <c r="F10" s="5" t="s">
        <v>10</v>
      </c>
      <c r="G10" s="5"/>
      <c r="H10" s="7">
        <v>6774.65</v>
      </c>
      <c r="I10" s="6">
        <v>28633</v>
      </c>
      <c r="J10" s="7">
        <f t="shared" si="0"/>
        <v>193978553.44999999</v>
      </c>
    </row>
    <row r="11" spans="1:10" x14ac:dyDescent="0.25">
      <c r="A11" s="4">
        <v>8</v>
      </c>
      <c r="B11" s="4">
        <v>241645</v>
      </c>
      <c r="C11" s="5" t="s">
        <v>14</v>
      </c>
      <c r="D11" s="8" t="s">
        <v>22</v>
      </c>
      <c r="E11" s="8" t="s">
        <v>23</v>
      </c>
      <c r="F11" s="5" t="s">
        <v>24</v>
      </c>
      <c r="G11" s="5"/>
      <c r="H11" s="7">
        <v>328.62</v>
      </c>
      <c r="I11" s="6">
        <v>200457</v>
      </c>
      <c r="J11" s="7">
        <f t="shared" si="0"/>
        <v>65874179.340000004</v>
      </c>
    </row>
    <row r="12" spans="1:10" ht="25.5" x14ac:dyDescent="0.25">
      <c r="A12" s="4">
        <v>9</v>
      </c>
      <c r="B12" s="4">
        <v>241712</v>
      </c>
      <c r="C12" s="5" t="s">
        <v>14</v>
      </c>
      <c r="D12" s="8" t="s">
        <v>25</v>
      </c>
      <c r="E12" s="8" t="s">
        <v>26</v>
      </c>
      <c r="F12" s="5" t="s">
        <v>10</v>
      </c>
      <c r="G12" s="5"/>
      <c r="H12" s="7">
        <v>710.74</v>
      </c>
      <c r="I12" s="6">
        <v>349731</v>
      </c>
      <c r="J12" s="7">
        <f t="shared" si="0"/>
        <v>248567810.94</v>
      </c>
    </row>
    <row r="13" spans="1:10" ht="25.5" x14ac:dyDescent="0.25">
      <c r="A13" s="4">
        <v>10</v>
      </c>
      <c r="B13" s="4">
        <v>241713</v>
      </c>
      <c r="C13" s="5" t="s">
        <v>7</v>
      </c>
      <c r="D13" s="8" t="s">
        <v>27</v>
      </c>
      <c r="E13" s="8" t="s">
        <v>28</v>
      </c>
      <c r="F13" s="5" t="s">
        <v>10</v>
      </c>
      <c r="G13" s="5"/>
      <c r="H13" s="7">
        <v>37.94</v>
      </c>
      <c r="I13" s="6">
        <v>1769890</v>
      </c>
      <c r="J13" s="7">
        <f t="shared" si="0"/>
        <v>67149626.599999994</v>
      </c>
    </row>
    <row r="14" spans="1:10" ht="89.25" x14ac:dyDescent="0.25">
      <c r="A14" s="4">
        <v>11</v>
      </c>
      <c r="B14" s="4">
        <v>241714</v>
      </c>
      <c r="C14" s="5" t="s">
        <v>14</v>
      </c>
      <c r="D14" s="8" t="s">
        <v>29</v>
      </c>
      <c r="E14" s="8" t="s">
        <v>30</v>
      </c>
      <c r="F14" s="5" t="s">
        <v>10</v>
      </c>
      <c r="G14" s="5"/>
      <c r="H14" s="7">
        <v>37276.81</v>
      </c>
      <c r="I14" s="6">
        <v>1417</v>
      </c>
      <c r="J14" s="7">
        <f t="shared" si="0"/>
        <v>52821239.769999996</v>
      </c>
    </row>
    <row r="15" spans="1:10" ht="89.25" x14ac:dyDescent="0.25">
      <c r="A15" s="4">
        <v>12</v>
      </c>
      <c r="B15" s="4">
        <v>241370</v>
      </c>
      <c r="C15" s="5" t="s">
        <v>14</v>
      </c>
      <c r="D15" s="8" t="s">
        <v>31</v>
      </c>
      <c r="E15" s="8" t="s">
        <v>32</v>
      </c>
      <c r="F15" s="5" t="s">
        <v>33</v>
      </c>
      <c r="G15" s="5"/>
      <c r="H15" s="7">
        <v>236.45</v>
      </c>
      <c r="I15" s="6">
        <v>1741059</v>
      </c>
      <c r="J15" s="7">
        <f t="shared" si="0"/>
        <v>411673400.54999995</v>
      </c>
    </row>
    <row r="16" spans="1:10" ht="38.25" x14ac:dyDescent="0.25">
      <c r="A16" s="4">
        <v>13</v>
      </c>
      <c r="B16" s="4">
        <v>241433</v>
      </c>
      <c r="C16" s="5" t="s">
        <v>14</v>
      </c>
      <c r="D16" s="8" t="s">
        <v>35</v>
      </c>
      <c r="E16" s="8" t="s">
        <v>36</v>
      </c>
      <c r="F16" s="5" t="s">
        <v>10</v>
      </c>
      <c r="G16" s="5"/>
      <c r="H16" s="7">
        <v>39.020000000000003</v>
      </c>
      <c r="I16" s="6">
        <v>365172</v>
      </c>
      <c r="J16" s="7">
        <f t="shared" si="0"/>
        <v>14249011.440000001</v>
      </c>
    </row>
    <row r="17" spans="1:10" x14ac:dyDescent="0.25">
      <c r="A17" s="4">
        <v>14</v>
      </c>
      <c r="B17" s="4">
        <v>241448</v>
      </c>
      <c r="C17" s="5" t="s">
        <v>7</v>
      </c>
      <c r="D17" s="8" t="s">
        <v>37</v>
      </c>
      <c r="E17" s="8" t="s">
        <v>38</v>
      </c>
      <c r="F17" s="5" t="s">
        <v>39</v>
      </c>
      <c r="G17" s="5"/>
      <c r="H17" s="7">
        <v>20.09</v>
      </c>
      <c r="I17" s="6">
        <v>41660</v>
      </c>
      <c r="J17" s="7">
        <f t="shared" si="0"/>
        <v>836949.4</v>
      </c>
    </row>
    <row r="18" spans="1:10" ht="51" x14ac:dyDescent="0.25">
      <c r="A18" s="4">
        <v>15</v>
      </c>
      <c r="B18" s="4">
        <v>241485</v>
      </c>
      <c r="C18" s="5" t="s">
        <v>14</v>
      </c>
      <c r="D18" s="8" t="s">
        <v>40</v>
      </c>
      <c r="E18" s="8" t="s">
        <v>41</v>
      </c>
      <c r="F18" s="5" t="s">
        <v>10</v>
      </c>
      <c r="G18" s="5"/>
      <c r="H18" s="7">
        <v>61960.480000000003</v>
      </c>
      <c r="I18" s="6">
        <v>6294</v>
      </c>
      <c r="J18" s="7">
        <f t="shared" si="0"/>
        <v>389979261.12</v>
      </c>
    </row>
    <row r="19" spans="1:10" ht="38.25" x14ac:dyDescent="0.25">
      <c r="A19" s="4">
        <v>16</v>
      </c>
      <c r="B19" s="4">
        <v>241493</v>
      </c>
      <c r="C19" s="5" t="s">
        <v>14</v>
      </c>
      <c r="D19" s="8" t="s">
        <v>42</v>
      </c>
      <c r="E19" s="8" t="s">
        <v>43</v>
      </c>
      <c r="F19" s="5" t="s">
        <v>44</v>
      </c>
      <c r="G19" s="5"/>
      <c r="H19" s="7">
        <v>39.450000000000003</v>
      </c>
      <c r="I19" s="6">
        <v>226650</v>
      </c>
      <c r="J19" s="7">
        <f t="shared" si="0"/>
        <v>8941342.5</v>
      </c>
    </row>
    <row r="20" spans="1:10" ht="89.25" x14ac:dyDescent="0.25">
      <c r="A20" s="4">
        <v>17</v>
      </c>
      <c r="B20" s="4">
        <v>241495</v>
      </c>
      <c r="C20" s="5" t="s">
        <v>14</v>
      </c>
      <c r="D20" s="8" t="s">
        <v>45</v>
      </c>
      <c r="E20" s="8" t="s">
        <v>46</v>
      </c>
      <c r="F20" s="5" t="s">
        <v>33</v>
      </c>
      <c r="G20" s="5"/>
      <c r="H20" s="7">
        <v>11317.67</v>
      </c>
      <c r="I20" s="6">
        <v>760995</v>
      </c>
      <c r="J20" s="7">
        <f t="shared" si="0"/>
        <v>8612690281.6499996</v>
      </c>
    </row>
    <row r="21" spans="1:10" ht="89.25" x14ac:dyDescent="0.25">
      <c r="A21" s="4">
        <v>18</v>
      </c>
      <c r="B21" s="4">
        <v>241496</v>
      </c>
      <c r="C21" s="5" t="s">
        <v>14</v>
      </c>
      <c r="D21" s="8" t="s">
        <v>47</v>
      </c>
      <c r="E21" s="8" t="s">
        <v>48</v>
      </c>
      <c r="F21" s="5" t="s">
        <v>49</v>
      </c>
      <c r="G21" s="5"/>
      <c r="H21" s="7">
        <v>917.15</v>
      </c>
      <c r="I21" s="6">
        <v>2137945</v>
      </c>
      <c r="J21" s="7">
        <f t="shared" si="0"/>
        <v>1960816256.75</v>
      </c>
    </row>
    <row r="22" spans="1:10" ht="89.25" x14ac:dyDescent="0.25">
      <c r="A22" s="4">
        <v>19</v>
      </c>
      <c r="B22" s="4">
        <v>241497</v>
      </c>
      <c r="C22" s="5" t="s">
        <v>14</v>
      </c>
      <c r="D22" s="8" t="s">
        <v>50</v>
      </c>
      <c r="E22" s="8" t="s">
        <v>51</v>
      </c>
      <c r="F22" s="5" t="s">
        <v>33</v>
      </c>
      <c r="G22" s="5"/>
      <c r="H22" s="7">
        <v>310.01</v>
      </c>
      <c r="I22" s="6">
        <v>82930</v>
      </c>
      <c r="J22" s="7">
        <f t="shared" si="0"/>
        <v>25709129.300000001</v>
      </c>
    </row>
    <row r="23" spans="1:10" ht="89.25" x14ac:dyDescent="0.25">
      <c r="A23" s="4">
        <v>20</v>
      </c>
      <c r="B23" s="4">
        <v>241498</v>
      </c>
      <c r="C23" s="5" t="s">
        <v>14</v>
      </c>
      <c r="D23" s="8" t="s">
        <v>52</v>
      </c>
      <c r="E23" s="8" t="s">
        <v>53</v>
      </c>
      <c r="F23" s="5" t="s">
        <v>33</v>
      </c>
      <c r="G23" s="5"/>
      <c r="H23" s="7">
        <v>76.37</v>
      </c>
      <c r="I23" s="6">
        <v>474660</v>
      </c>
      <c r="J23" s="7">
        <f t="shared" si="0"/>
        <v>36249784.200000003</v>
      </c>
    </row>
    <row r="24" spans="1:10" ht="38.25" x14ac:dyDescent="0.25">
      <c r="A24" s="4">
        <v>21</v>
      </c>
      <c r="B24" s="4">
        <v>241499</v>
      </c>
      <c r="C24" s="5" t="s">
        <v>14</v>
      </c>
      <c r="D24" s="8" t="s">
        <v>54</v>
      </c>
      <c r="E24" s="8" t="s">
        <v>55</v>
      </c>
      <c r="F24" s="5" t="s">
        <v>33</v>
      </c>
      <c r="G24" s="5"/>
      <c r="H24" s="7">
        <v>1076.4100000000001</v>
      </c>
      <c r="I24" s="6">
        <v>14256</v>
      </c>
      <c r="J24" s="7">
        <f t="shared" si="0"/>
        <v>15345300.960000001</v>
      </c>
    </row>
    <row r="25" spans="1:10" ht="25.5" x14ac:dyDescent="0.25">
      <c r="A25" s="4">
        <v>22</v>
      </c>
      <c r="B25" s="4">
        <v>241545</v>
      </c>
      <c r="C25" s="5" t="s">
        <v>7</v>
      </c>
      <c r="D25" s="8" t="s">
        <v>56</v>
      </c>
      <c r="E25" s="8" t="s">
        <v>57</v>
      </c>
      <c r="F25" s="5" t="s">
        <v>58</v>
      </c>
      <c r="G25" s="5"/>
      <c r="H25" s="7">
        <v>42.29</v>
      </c>
      <c r="I25" s="6">
        <v>803323</v>
      </c>
      <c r="J25" s="7">
        <f t="shared" si="0"/>
        <v>33972529.670000002</v>
      </c>
    </row>
    <row r="26" spans="1:10" x14ac:dyDescent="0.25">
      <c r="A26" s="4">
        <v>23</v>
      </c>
      <c r="B26" s="4">
        <v>241547</v>
      </c>
      <c r="C26" s="5" t="s">
        <v>7</v>
      </c>
      <c r="D26" s="8" t="s">
        <v>56</v>
      </c>
      <c r="E26" s="8" t="s">
        <v>59</v>
      </c>
      <c r="F26" s="5" t="s">
        <v>10</v>
      </c>
      <c r="G26" s="5"/>
      <c r="H26" s="7">
        <v>2522.16</v>
      </c>
      <c r="I26" s="6">
        <v>15782</v>
      </c>
      <c r="J26" s="7">
        <f t="shared" si="0"/>
        <v>39804729.119999997</v>
      </c>
    </row>
    <row r="27" spans="1:10" x14ac:dyDescent="0.25">
      <c r="A27" s="4">
        <v>24</v>
      </c>
      <c r="B27" s="4">
        <v>241552</v>
      </c>
      <c r="C27" s="5" t="s">
        <v>7</v>
      </c>
      <c r="D27" s="8" t="s">
        <v>60</v>
      </c>
      <c r="E27" s="8" t="s">
        <v>61</v>
      </c>
      <c r="F27" s="5" t="s">
        <v>13</v>
      </c>
      <c r="G27" s="5"/>
      <c r="H27" s="7">
        <v>19.489999999999998</v>
      </c>
      <c r="I27" s="6">
        <v>118040</v>
      </c>
      <c r="J27" s="7">
        <f t="shared" si="0"/>
        <v>2300599.5999999996</v>
      </c>
    </row>
    <row r="28" spans="1:10" x14ac:dyDescent="0.25">
      <c r="A28" s="4">
        <v>25</v>
      </c>
      <c r="B28" s="4">
        <v>241591</v>
      </c>
      <c r="C28" s="5" t="s">
        <v>7</v>
      </c>
      <c r="D28" s="8" t="s">
        <v>62</v>
      </c>
      <c r="E28" s="8" t="s">
        <v>63</v>
      </c>
      <c r="F28" s="5" t="s">
        <v>13</v>
      </c>
      <c r="G28" s="5"/>
      <c r="H28" s="7">
        <v>21.32</v>
      </c>
      <c r="I28" s="6">
        <v>243355</v>
      </c>
      <c r="J28" s="7">
        <f t="shared" si="0"/>
        <v>5188328.5999999996</v>
      </c>
    </row>
    <row r="29" spans="1:10" ht="38.25" x14ac:dyDescent="0.25">
      <c r="A29" s="4">
        <v>26</v>
      </c>
      <c r="B29" s="4">
        <v>240013</v>
      </c>
      <c r="C29" s="5" t="s">
        <v>7</v>
      </c>
      <c r="D29" s="8" t="s">
        <v>64</v>
      </c>
      <c r="E29" s="8" t="s">
        <v>65</v>
      </c>
      <c r="F29" s="5" t="s">
        <v>58</v>
      </c>
      <c r="G29" s="5"/>
      <c r="H29" s="7">
        <v>278.20999999999998</v>
      </c>
      <c r="I29" s="6">
        <v>6150</v>
      </c>
      <c r="J29" s="7">
        <f t="shared" si="0"/>
        <v>1710991.4999999998</v>
      </c>
    </row>
    <row r="30" spans="1:10" ht="25.5" x14ac:dyDescent="0.25">
      <c r="A30" s="4">
        <v>27</v>
      </c>
      <c r="B30" s="4">
        <v>241592</v>
      </c>
      <c r="C30" s="5" t="s">
        <v>7</v>
      </c>
      <c r="D30" s="8" t="s">
        <v>66</v>
      </c>
      <c r="E30" s="8" t="s">
        <v>67</v>
      </c>
      <c r="F30" s="5" t="s">
        <v>68</v>
      </c>
      <c r="G30" s="5"/>
      <c r="H30" s="7">
        <v>14369.43</v>
      </c>
      <c r="I30" s="6">
        <v>15213</v>
      </c>
      <c r="J30" s="7">
        <f t="shared" si="0"/>
        <v>218602138.59</v>
      </c>
    </row>
    <row r="31" spans="1:10" ht="25.5" x14ac:dyDescent="0.25">
      <c r="A31" s="4">
        <v>28</v>
      </c>
      <c r="B31" s="4">
        <v>241593</v>
      </c>
      <c r="C31" s="5" t="s">
        <v>7</v>
      </c>
      <c r="D31" s="8" t="s">
        <v>69</v>
      </c>
      <c r="E31" s="8" t="s">
        <v>70</v>
      </c>
      <c r="F31" s="5" t="s">
        <v>68</v>
      </c>
      <c r="G31" s="5"/>
      <c r="H31" s="7">
        <v>11320.43</v>
      </c>
      <c r="I31" s="6">
        <v>175</v>
      </c>
      <c r="J31" s="7">
        <f t="shared" si="0"/>
        <v>1981075.25</v>
      </c>
    </row>
    <row r="32" spans="1:10" ht="25.5" x14ac:dyDescent="0.25">
      <c r="A32" s="4">
        <v>29</v>
      </c>
      <c r="B32" s="4">
        <v>241595</v>
      </c>
      <c r="C32" s="5" t="s">
        <v>7</v>
      </c>
      <c r="D32" s="8" t="s">
        <v>71</v>
      </c>
      <c r="E32" s="8" t="s">
        <v>72</v>
      </c>
      <c r="F32" s="5" t="s">
        <v>10</v>
      </c>
      <c r="G32" s="5"/>
      <c r="H32" s="7">
        <v>1624.74</v>
      </c>
      <c r="I32" s="6">
        <v>2727</v>
      </c>
      <c r="J32" s="7">
        <f t="shared" si="0"/>
        <v>4430665.9800000004</v>
      </c>
    </row>
    <row r="33" spans="1:10" x14ac:dyDescent="0.25">
      <c r="A33" s="4">
        <v>30</v>
      </c>
      <c r="B33" s="4">
        <v>241602</v>
      </c>
      <c r="C33" s="5" t="s">
        <v>14</v>
      </c>
      <c r="D33" s="8" t="s">
        <v>73</v>
      </c>
      <c r="E33" s="8" t="s">
        <v>74</v>
      </c>
      <c r="F33" s="5" t="s">
        <v>75</v>
      </c>
      <c r="G33" s="5"/>
      <c r="H33" s="7">
        <v>122.66</v>
      </c>
      <c r="I33" s="6">
        <v>14280</v>
      </c>
      <c r="J33" s="7">
        <f t="shared" si="0"/>
        <v>1751584.8</v>
      </c>
    </row>
    <row r="34" spans="1:10" x14ac:dyDescent="0.25">
      <c r="A34" s="4">
        <v>31</v>
      </c>
      <c r="B34" s="4">
        <v>241601</v>
      </c>
      <c r="C34" s="5" t="s">
        <v>14</v>
      </c>
      <c r="D34" s="8" t="s">
        <v>73</v>
      </c>
      <c r="E34" s="8" t="s">
        <v>61</v>
      </c>
      <c r="F34" s="5" t="s">
        <v>13</v>
      </c>
      <c r="G34" s="5"/>
      <c r="H34" s="7">
        <v>96.85</v>
      </c>
      <c r="I34" s="6">
        <v>7010</v>
      </c>
      <c r="J34" s="7">
        <f t="shared" si="0"/>
        <v>678918.5</v>
      </c>
    </row>
    <row r="35" spans="1:10" ht="25.5" x14ac:dyDescent="0.25">
      <c r="A35" s="4">
        <v>32</v>
      </c>
      <c r="B35" s="4">
        <v>241607</v>
      </c>
      <c r="C35" s="5" t="s">
        <v>7</v>
      </c>
      <c r="D35" s="8" t="s">
        <v>76</v>
      </c>
      <c r="E35" s="8" t="s">
        <v>77</v>
      </c>
      <c r="F35" s="5" t="s">
        <v>75</v>
      </c>
      <c r="G35" s="5"/>
      <c r="H35" s="7">
        <v>393.74</v>
      </c>
      <c r="I35" s="6">
        <v>105141</v>
      </c>
      <c r="J35" s="7">
        <f t="shared" si="0"/>
        <v>41398217.340000004</v>
      </c>
    </row>
    <row r="36" spans="1:10" ht="25.5" x14ac:dyDescent="0.25">
      <c r="A36" s="4">
        <v>33</v>
      </c>
      <c r="B36" s="4">
        <v>241608</v>
      </c>
      <c r="C36" s="5" t="s">
        <v>14</v>
      </c>
      <c r="D36" s="8" t="s">
        <v>78</v>
      </c>
      <c r="E36" s="8" t="s">
        <v>79</v>
      </c>
      <c r="F36" s="5" t="s">
        <v>10</v>
      </c>
      <c r="G36" s="5"/>
      <c r="H36" s="7">
        <v>9554.4</v>
      </c>
      <c r="I36" s="6">
        <v>494</v>
      </c>
      <c r="J36" s="7">
        <f t="shared" si="0"/>
        <v>4719873.5999999996</v>
      </c>
    </row>
    <row r="37" spans="1:10" ht="25.5" x14ac:dyDescent="0.25">
      <c r="A37" s="4">
        <v>34</v>
      </c>
      <c r="B37" s="4">
        <v>241609</v>
      </c>
      <c r="C37" s="5" t="s">
        <v>7</v>
      </c>
      <c r="D37" s="8" t="s">
        <v>80</v>
      </c>
      <c r="E37" s="8" t="s">
        <v>81</v>
      </c>
      <c r="F37" s="5" t="s">
        <v>10</v>
      </c>
      <c r="G37" s="5"/>
      <c r="H37" s="7">
        <v>600992.42000000004</v>
      </c>
      <c r="I37" s="6">
        <v>2892</v>
      </c>
      <c r="J37" s="7">
        <f t="shared" si="0"/>
        <v>1738070078.6400001</v>
      </c>
    </row>
    <row r="38" spans="1:10" x14ac:dyDescent="0.25">
      <c r="A38" s="4">
        <v>35</v>
      </c>
      <c r="B38" s="4">
        <v>241663</v>
      </c>
      <c r="C38" s="5" t="s">
        <v>7</v>
      </c>
      <c r="D38" s="8" t="s">
        <v>82</v>
      </c>
      <c r="E38" s="8" t="s">
        <v>83</v>
      </c>
      <c r="F38" s="5" t="s">
        <v>13</v>
      </c>
      <c r="G38" s="5"/>
      <c r="H38" s="7">
        <v>60.7</v>
      </c>
      <c r="I38" s="6">
        <v>3152844</v>
      </c>
      <c r="J38" s="7">
        <f t="shared" si="0"/>
        <v>191377630.80000001</v>
      </c>
    </row>
    <row r="39" spans="1:10" ht="38.25" x14ac:dyDescent="0.25">
      <c r="A39" s="4">
        <v>36</v>
      </c>
      <c r="B39" s="4">
        <v>241676</v>
      </c>
      <c r="C39" s="5" t="s">
        <v>7</v>
      </c>
      <c r="D39" s="8" t="s">
        <v>84</v>
      </c>
      <c r="E39" s="8" t="s">
        <v>85</v>
      </c>
      <c r="F39" s="5" t="s">
        <v>10</v>
      </c>
      <c r="G39" s="5"/>
      <c r="H39" s="7">
        <v>5245.73</v>
      </c>
      <c r="I39" s="6">
        <v>6500</v>
      </c>
      <c r="J39" s="7">
        <f t="shared" si="0"/>
        <v>34097245</v>
      </c>
    </row>
    <row r="40" spans="1:10" x14ac:dyDescent="0.25">
      <c r="A40" s="4">
        <v>37</v>
      </c>
      <c r="B40" s="4">
        <v>240605</v>
      </c>
      <c r="C40" s="5" t="s">
        <v>14</v>
      </c>
      <c r="D40" s="8" t="s">
        <v>86</v>
      </c>
      <c r="E40" s="8" t="s">
        <v>87</v>
      </c>
      <c r="F40" s="5" t="s">
        <v>88</v>
      </c>
      <c r="G40" s="5"/>
      <c r="H40" s="7">
        <v>200.85</v>
      </c>
      <c r="I40" s="6">
        <v>43830</v>
      </c>
      <c r="J40" s="7">
        <f t="shared" si="0"/>
        <v>8803255.5</v>
      </c>
    </row>
    <row r="41" spans="1:10" ht="38.25" x14ac:dyDescent="0.25">
      <c r="A41" s="4">
        <v>38</v>
      </c>
      <c r="B41" s="4">
        <v>241723</v>
      </c>
      <c r="C41" s="5" t="s">
        <v>14</v>
      </c>
      <c r="D41" s="8" t="s">
        <v>89</v>
      </c>
      <c r="E41" s="8" t="s">
        <v>90</v>
      </c>
      <c r="F41" s="5" t="s">
        <v>91</v>
      </c>
      <c r="G41" s="5"/>
      <c r="H41" s="7">
        <v>33512.92</v>
      </c>
      <c r="I41" s="6">
        <v>9925</v>
      </c>
      <c r="J41" s="7">
        <f t="shared" si="0"/>
        <v>332615731</v>
      </c>
    </row>
    <row r="42" spans="1:10" ht="38.25" x14ac:dyDescent="0.25">
      <c r="A42" s="4">
        <v>39</v>
      </c>
      <c r="B42" s="4">
        <v>241724</v>
      </c>
      <c r="C42" s="5" t="s">
        <v>14</v>
      </c>
      <c r="D42" s="8" t="s">
        <v>89</v>
      </c>
      <c r="E42" s="8" t="s">
        <v>92</v>
      </c>
      <c r="F42" s="5" t="s">
        <v>44</v>
      </c>
      <c r="G42" s="5"/>
      <c r="H42" s="7">
        <v>70249.41</v>
      </c>
      <c r="I42" s="6">
        <v>5867</v>
      </c>
      <c r="J42" s="7">
        <f t="shared" si="0"/>
        <v>412153288.47000003</v>
      </c>
    </row>
    <row r="43" spans="1:10" ht="38.25" x14ac:dyDescent="0.25">
      <c r="A43" s="4">
        <v>40</v>
      </c>
      <c r="B43" s="4">
        <v>241722</v>
      </c>
      <c r="C43" s="5" t="s">
        <v>14</v>
      </c>
      <c r="D43" s="8" t="s">
        <v>89</v>
      </c>
      <c r="E43" s="8" t="s">
        <v>93</v>
      </c>
      <c r="F43" s="5" t="s">
        <v>44</v>
      </c>
      <c r="G43" s="5"/>
      <c r="H43" s="7">
        <v>17478.21</v>
      </c>
      <c r="I43" s="6">
        <v>6202</v>
      </c>
      <c r="J43" s="7">
        <f t="shared" si="0"/>
        <v>108399858.42</v>
      </c>
    </row>
    <row r="44" spans="1:10" ht="38.25" x14ac:dyDescent="0.25">
      <c r="A44" s="4">
        <v>41</v>
      </c>
      <c r="B44" s="4">
        <v>241736</v>
      </c>
      <c r="C44" s="5" t="s">
        <v>14</v>
      </c>
      <c r="D44" s="8" t="s">
        <v>94</v>
      </c>
      <c r="E44" s="8" t="s">
        <v>95</v>
      </c>
      <c r="F44" s="5" t="s">
        <v>96</v>
      </c>
      <c r="G44" s="5"/>
      <c r="H44" s="7">
        <v>278728.19</v>
      </c>
      <c r="I44" s="6">
        <v>183</v>
      </c>
      <c r="J44" s="7">
        <f t="shared" si="0"/>
        <v>51007258.770000003</v>
      </c>
    </row>
    <row r="45" spans="1:10" x14ac:dyDescent="0.25">
      <c r="A45" s="4">
        <v>42</v>
      </c>
      <c r="B45" s="4">
        <v>241781</v>
      </c>
      <c r="C45" s="5" t="s">
        <v>7</v>
      </c>
      <c r="D45" s="8" t="s">
        <v>97</v>
      </c>
      <c r="E45" s="8" t="s">
        <v>98</v>
      </c>
      <c r="F45" s="5" t="s">
        <v>13</v>
      </c>
      <c r="G45" s="5"/>
      <c r="H45" s="7">
        <v>25.28</v>
      </c>
      <c r="I45" s="6">
        <v>137915</v>
      </c>
      <c r="J45" s="7">
        <f t="shared" si="0"/>
        <v>3486491.2</v>
      </c>
    </row>
    <row r="46" spans="1:10" x14ac:dyDescent="0.25">
      <c r="A46" s="4">
        <v>43</v>
      </c>
      <c r="B46" s="4">
        <v>241788</v>
      </c>
      <c r="C46" s="5" t="s">
        <v>7</v>
      </c>
      <c r="D46" s="8" t="s">
        <v>99</v>
      </c>
      <c r="E46" s="8" t="s">
        <v>100</v>
      </c>
      <c r="F46" s="5" t="s">
        <v>13</v>
      </c>
      <c r="G46" s="5"/>
      <c r="H46" s="7">
        <v>1212</v>
      </c>
      <c r="I46" s="6">
        <v>1190281</v>
      </c>
      <c r="J46" s="7">
        <f t="shared" si="0"/>
        <v>1442620572</v>
      </c>
    </row>
    <row r="47" spans="1:10" x14ac:dyDescent="0.25">
      <c r="A47" s="4">
        <v>44</v>
      </c>
      <c r="B47" s="4">
        <v>241790</v>
      </c>
      <c r="C47" s="5" t="s">
        <v>7</v>
      </c>
      <c r="D47" s="8" t="s">
        <v>101</v>
      </c>
      <c r="E47" s="8" t="s">
        <v>102</v>
      </c>
      <c r="F47" s="5" t="s">
        <v>13</v>
      </c>
      <c r="G47" s="5"/>
      <c r="H47" s="7">
        <v>484.22</v>
      </c>
      <c r="I47" s="6">
        <v>28622</v>
      </c>
      <c r="J47" s="7">
        <f t="shared" si="0"/>
        <v>13859344.84</v>
      </c>
    </row>
    <row r="48" spans="1:10" ht="38.25" x14ac:dyDescent="0.25">
      <c r="A48" s="4">
        <v>45</v>
      </c>
      <c r="B48" s="4">
        <v>241799</v>
      </c>
      <c r="C48" s="5" t="s">
        <v>7</v>
      </c>
      <c r="D48" s="8" t="s">
        <v>103</v>
      </c>
      <c r="E48" s="8" t="s">
        <v>104</v>
      </c>
      <c r="F48" s="5" t="s">
        <v>75</v>
      </c>
      <c r="G48" s="5"/>
      <c r="H48" s="7">
        <v>121.69</v>
      </c>
      <c r="I48" s="6">
        <v>647212</v>
      </c>
      <c r="J48" s="7">
        <f t="shared" si="0"/>
        <v>78759228.280000001</v>
      </c>
    </row>
    <row r="49" spans="1:10" x14ac:dyDescent="0.25">
      <c r="A49" s="4">
        <v>46</v>
      </c>
      <c r="B49" s="4">
        <v>241798</v>
      </c>
      <c r="C49" s="5" t="s">
        <v>7</v>
      </c>
      <c r="D49" s="8" t="s">
        <v>103</v>
      </c>
      <c r="E49" s="8" t="s">
        <v>105</v>
      </c>
      <c r="F49" s="5" t="s">
        <v>13</v>
      </c>
      <c r="G49" s="5"/>
      <c r="H49" s="7">
        <v>9.74</v>
      </c>
      <c r="I49" s="6">
        <v>230547</v>
      </c>
      <c r="J49" s="7">
        <f t="shared" si="0"/>
        <v>2245527.7800000003</v>
      </c>
    </row>
    <row r="50" spans="1:10" x14ac:dyDescent="0.25">
      <c r="A50" s="4">
        <v>47</v>
      </c>
      <c r="B50" s="4">
        <v>241800</v>
      </c>
      <c r="C50" s="5" t="s">
        <v>7</v>
      </c>
      <c r="D50" s="8" t="s">
        <v>106</v>
      </c>
      <c r="E50" s="8" t="s">
        <v>107</v>
      </c>
      <c r="F50" s="5" t="s">
        <v>13</v>
      </c>
      <c r="G50" s="5"/>
      <c r="H50" s="7">
        <v>8.44</v>
      </c>
      <c r="I50" s="6">
        <v>1448158</v>
      </c>
      <c r="J50" s="7">
        <f t="shared" si="0"/>
        <v>12222453.52</v>
      </c>
    </row>
    <row r="51" spans="1:10" x14ac:dyDescent="0.25">
      <c r="A51" s="4">
        <v>48</v>
      </c>
      <c r="B51" s="4">
        <v>241802</v>
      </c>
      <c r="C51" s="5" t="s">
        <v>7</v>
      </c>
      <c r="D51" s="8" t="s">
        <v>108</v>
      </c>
      <c r="E51" s="8" t="s">
        <v>12</v>
      </c>
      <c r="F51" s="5" t="s">
        <v>109</v>
      </c>
      <c r="G51" s="5"/>
      <c r="H51" s="7">
        <v>6.19</v>
      </c>
      <c r="I51" s="6">
        <v>34985</v>
      </c>
      <c r="J51" s="7">
        <f t="shared" si="0"/>
        <v>216557.15000000002</v>
      </c>
    </row>
    <row r="52" spans="1:10" x14ac:dyDescent="0.25">
      <c r="A52" s="4">
        <v>49</v>
      </c>
      <c r="B52" s="4">
        <v>241804</v>
      </c>
      <c r="C52" s="5" t="s">
        <v>7</v>
      </c>
      <c r="D52" s="8" t="s">
        <v>108</v>
      </c>
      <c r="E52" s="8" t="s">
        <v>83</v>
      </c>
      <c r="F52" s="5" t="s">
        <v>13</v>
      </c>
      <c r="G52" s="5"/>
      <c r="H52" s="7">
        <v>29.74</v>
      </c>
      <c r="I52" s="6">
        <v>58440</v>
      </c>
      <c r="J52" s="7">
        <f t="shared" si="0"/>
        <v>1738005.5999999999</v>
      </c>
    </row>
    <row r="53" spans="1:10" x14ac:dyDescent="0.25">
      <c r="A53" s="4">
        <v>50</v>
      </c>
      <c r="B53" s="4">
        <v>241805</v>
      </c>
      <c r="C53" s="5" t="s">
        <v>14</v>
      </c>
      <c r="D53" s="8" t="s">
        <v>110</v>
      </c>
      <c r="E53" s="8" t="s">
        <v>111</v>
      </c>
      <c r="F53" s="5" t="s">
        <v>75</v>
      </c>
      <c r="G53" s="5"/>
      <c r="H53" s="7">
        <v>27.8</v>
      </c>
      <c r="I53" s="6">
        <v>2044117</v>
      </c>
      <c r="J53" s="7">
        <f t="shared" si="0"/>
        <v>56826452.600000001</v>
      </c>
    </row>
    <row r="54" spans="1:10" ht="25.5" x14ac:dyDescent="0.25">
      <c r="A54" s="4">
        <v>51</v>
      </c>
      <c r="B54" s="4">
        <v>240914</v>
      </c>
      <c r="C54" s="5" t="s">
        <v>7</v>
      </c>
      <c r="D54" s="8" t="s">
        <v>112</v>
      </c>
      <c r="E54" s="8" t="s">
        <v>113</v>
      </c>
      <c r="F54" s="5" t="s">
        <v>114</v>
      </c>
      <c r="G54" s="5"/>
      <c r="H54" s="7">
        <v>9936.41</v>
      </c>
      <c r="I54" s="6">
        <v>290444</v>
      </c>
      <c r="J54" s="7">
        <f t="shared" si="0"/>
        <v>2885970666.04</v>
      </c>
    </row>
    <row r="55" spans="1:10" ht="25.5" x14ac:dyDescent="0.25">
      <c r="A55" s="4">
        <v>52</v>
      </c>
      <c r="B55" s="4">
        <v>240913</v>
      </c>
      <c r="C55" s="5" t="s">
        <v>7</v>
      </c>
      <c r="D55" s="8" t="s">
        <v>112</v>
      </c>
      <c r="E55" s="8" t="s">
        <v>115</v>
      </c>
      <c r="F55" s="5" t="s">
        <v>114</v>
      </c>
      <c r="G55" s="5"/>
      <c r="H55" s="7">
        <v>10177.65</v>
      </c>
      <c r="I55" s="6">
        <v>59452</v>
      </c>
      <c r="J55" s="7">
        <f t="shared" si="0"/>
        <v>605081647.79999995</v>
      </c>
    </row>
    <row r="56" spans="1:10" x14ac:dyDescent="0.25">
      <c r="A56" s="4">
        <v>53</v>
      </c>
      <c r="B56" s="4">
        <v>240922</v>
      </c>
      <c r="C56" s="5" t="s">
        <v>7</v>
      </c>
      <c r="D56" s="8" t="s">
        <v>116</v>
      </c>
      <c r="E56" s="8" t="s">
        <v>117</v>
      </c>
      <c r="F56" s="5" t="s">
        <v>118</v>
      </c>
      <c r="G56" s="5"/>
      <c r="H56" s="7">
        <v>22.04</v>
      </c>
      <c r="I56" s="6">
        <v>379612</v>
      </c>
      <c r="J56" s="7">
        <f t="shared" si="0"/>
        <v>8366648.4799999995</v>
      </c>
    </row>
    <row r="57" spans="1:10" x14ac:dyDescent="0.25">
      <c r="A57" s="4">
        <v>54</v>
      </c>
      <c r="B57" s="4">
        <v>240921</v>
      </c>
      <c r="C57" s="5" t="s">
        <v>7</v>
      </c>
      <c r="D57" s="8" t="s">
        <v>116</v>
      </c>
      <c r="E57" s="8" t="s">
        <v>16</v>
      </c>
      <c r="F57" s="5" t="s">
        <v>13</v>
      </c>
      <c r="G57" s="5"/>
      <c r="H57" s="7">
        <v>64.349999999999994</v>
      </c>
      <c r="I57" s="6">
        <v>337965</v>
      </c>
      <c r="J57" s="7">
        <f t="shared" si="0"/>
        <v>21748047.749999996</v>
      </c>
    </row>
    <row r="58" spans="1:10" ht="89.25" x14ac:dyDescent="0.25">
      <c r="A58" s="4">
        <v>55</v>
      </c>
      <c r="B58" s="4">
        <v>240960</v>
      </c>
      <c r="C58" s="5" t="s">
        <v>7</v>
      </c>
      <c r="D58" s="8" t="s">
        <v>119</v>
      </c>
      <c r="E58" s="8" t="s">
        <v>120</v>
      </c>
      <c r="F58" s="5" t="s">
        <v>10</v>
      </c>
      <c r="G58" s="5"/>
      <c r="H58" s="7">
        <v>5681.4</v>
      </c>
      <c r="I58" s="6">
        <v>1874</v>
      </c>
      <c r="J58" s="7">
        <f t="shared" si="0"/>
        <v>10646943.6</v>
      </c>
    </row>
    <row r="59" spans="1:10" x14ac:dyDescent="0.25">
      <c r="A59" s="4">
        <v>56</v>
      </c>
      <c r="B59" s="4">
        <v>241141</v>
      </c>
      <c r="C59" s="5" t="s">
        <v>7</v>
      </c>
      <c r="D59" s="8" t="s">
        <v>121</v>
      </c>
      <c r="E59" s="8" t="s">
        <v>122</v>
      </c>
      <c r="F59" s="5" t="s">
        <v>75</v>
      </c>
      <c r="G59" s="5"/>
      <c r="H59" s="7">
        <v>64.83</v>
      </c>
      <c r="I59" s="6">
        <v>8374</v>
      </c>
      <c r="J59" s="7">
        <f t="shared" si="0"/>
        <v>542886.42000000004</v>
      </c>
    </row>
    <row r="60" spans="1:10" x14ac:dyDescent="0.25">
      <c r="A60" s="4">
        <v>57</v>
      </c>
      <c r="B60" s="4">
        <v>241142</v>
      </c>
      <c r="C60" s="5" t="s">
        <v>7</v>
      </c>
      <c r="D60" s="8" t="s">
        <v>121</v>
      </c>
      <c r="E60" s="8" t="s">
        <v>83</v>
      </c>
      <c r="F60" s="5" t="s">
        <v>13</v>
      </c>
      <c r="G60" s="5"/>
      <c r="H60" s="7">
        <v>2.66</v>
      </c>
      <c r="I60" s="6">
        <v>1643490</v>
      </c>
      <c r="J60" s="7">
        <f t="shared" si="0"/>
        <v>4371683.4000000004</v>
      </c>
    </row>
    <row r="61" spans="1:10" x14ac:dyDescent="0.25">
      <c r="A61" s="4">
        <v>58</v>
      </c>
      <c r="B61" s="4">
        <v>241148</v>
      </c>
      <c r="C61" s="5" t="s">
        <v>7</v>
      </c>
      <c r="D61" s="8" t="s">
        <v>123</v>
      </c>
      <c r="E61" s="8" t="s">
        <v>17</v>
      </c>
      <c r="F61" s="5" t="s">
        <v>13</v>
      </c>
      <c r="G61" s="5"/>
      <c r="H61" s="7">
        <v>17.100000000000001</v>
      </c>
      <c r="I61" s="6">
        <v>1071869</v>
      </c>
      <c r="J61" s="7">
        <f t="shared" si="0"/>
        <v>18328959.900000002</v>
      </c>
    </row>
    <row r="62" spans="1:10" ht="25.5" x14ac:dyDescent="0.25">
      <c r="A62" s="4">
        <v>59</v>
      </c>
      <c r="B62" s="4">
        <v>241149</v>
      </c>
      <c r="C62" s="5" t="s">
        <v>7</v>
      </c>
      <c r="D62" s="8" t="s">
        <v>123</v>
      </c>
      <c r="E62" s="8" t="s">
        <v>124</v>
      </c>
      <c r="F62" s="5" t="s">
        <v>13</v>
      </c>
      <c r="G62" s="5"/>
      <c r="H62" s="7">
        <v>31.19</v>
      </c>
      <c r="I62" s="6">
        <v>193905</v>
      </c>
      <c r="J62" s="7">
        <f t="shared" si="0"/>
        <v>6047896.9500000002</v>
      </c>
    </row>
    <row r="63" spans="1:10" ht="25.5" x14ac:dyDescent="0.25">
      <c r="A63" s="4">
        <v>60</v>
      </c>
      <c r="B63" s="4">
        <v>241145</v>
      </c>
      <c r="C63" s="5" t="s">
        <v>7</v>
      </c>
      <c r="D63" s="8" t="s">
        <v>123</v>
      </c>
      <c r="E63" s="8" t="s">
        <v>125</v>
      </c>
      <c r="F63" s="5" t="s">
        <v>10</v>
      </c>
      <c r="G63" s="5"/>
      <c r="H63" s="7">
        <v>1932.92</v>
      </c>
      <c r="I63" s="6">
        <v>116845</v>
      </c>
      <c r="J63" s="7">
        <f t="shared" ref="J63:J124" si="1">I63*H63</f>
        <v>225852037.40000001</v>
      </c>
    </row>
    <row r="64" spans="1:10" x14ac:dyDescent="0.25">
      <c r="A64" s="4">
        <v>61</v>
      </c>
      <c r="B64" s="4">
        <v>241147</v>
      </c>
      <c r="C64" s="5" t="s">
        <v>7</v>
      </c>
      <c r="D64" s="8" t="s">
        <v>123</v>
      </c>
      <c r="E64" s="8" t="s">
        <v>126</v>
      </c>
      <c r="F64" s="5" t="s">
        <v>13</v>
      </c>
      <c r="G64" s="5"/>
      <c r="H64" s="7">
        <v>12.82</v>
      </c>
      <c r="I64" s="6">
        <v>1754699</v>
      </c>
      <c r="J64" s="7">
        <f t="shared" si="1"/>
        <v>22495241.18</v>
      </c>
    </row>
    <row r="65" spans="1:10" x14ac:dyDescent="0.25">
      <c r="A65" s="4">
        <v>62</v>
      </c>
      <c r="B65" s="4">
        <v>241151</v>
      </c>
      <c r="C65" s="5" t="s">
        <v>7</v>
      </c>
      <c r="D65" s="8" t="s">
        <v>127</v>
      </c>
      <c r="E65" s="8" t="s">
        <v>128</v>
      </c>
      <c r="F65" s="5" t="s">
        <v>118</v>
      </c>
      <c r="G65" s="5"/>
      <c r="H65" s="7">
        <v>441.23</v>
      </c>
      <c r="I65" s="6">
        <v>2358</v>
      </c>
      <c r="J65" s="7">
        <f t="shared" si="1"/>
        <v>1040420.3400000001</v>
      </c>
    </row>
    <row r="66" spans="1:10" x14ac:dyDescent="0.25">
      <c r="A66" s="4">
        <v>63</v>
      </c>
      <c r="B66" s="4">
        <v>241150</v>
      </c>
      <c r="C66" s="5" t="s">
        <v>7</v>
      </c>
      <c r="D66" s="8" t="s">
        <v>127</v>
      </c>
      <c r="E66" s="8" t="s">
        <v>129</v>
      </c>
      <c r="F66" s="5" t="s">
        <v>118</v>
      </c>
      <c r="G66" s="5"/>
      <c r="H66" s="7">
        <v>254.42</v>
      </c>
      <c r="I66" s="6">
        <v>1765</v>
      </c>
      <c r="J66" s="7">
        <f t="shared" si="1"/>
        <v>449051.3</v>
      </c>
    </row>
    <row r="67" spans="1:10" ht="25.5" x14ac:dyDescent="0.25">
      <c r="A67" s="4">
        <v>64</v>
      </c>
      <c r="B67" s="4">
        <v>241162</v>
      </c>
      <c r="C67" s="5" t="s">
        <v>7</v>
      </c>
      <c r="D67" s="8" t="s">
        <v>130</v>
      </c>
      <c r="E67" s="8" t="s">
        <v>131</v>
      </c>
      <c r="F67" s="5" t="s">
        <v>132</v>
      </c>
      <c r="G67" s="5"/>
      <c r="H67" s="7">
        <v>27.7</v>
      </c>
      <c r="I67" s="6">
        <v>2343192</v>
      </c>
      <c r="J67" s="7">
        <f t="shared" si="1"/>
        <v>64906418.399999999</v>
      </c>
    </row>
    <row r="68" spans="1:10" ht="25.5" x14ac:dyDescent="0.25">
      <c r="A68" s="4">
        <v>65</v>
      </c>
      <c r="B68" s="4">
        <v>241161</v>
      </c>
      <c r="C68" s="5" t="s">
        <v>7</v>
      </c>
      <c r="D68" s="8" t="s">
        <v>130</v>
      </c>
      <c r="E68" s="8" t="s">
        <v>133</v>
      </c>
      <c r="F68" s="5" t="s">
        <v>132</v>
      </c>
      <c r="G68" s="5"/>
      <c r="H68" s="7">
        <v>27.7</v>
      </c>
      <c r="I68" s="6">
        <v>19216032</v>
      </c>
      <c r="J68" s="7">
        <f t="shared" si="1"/>
        <v>532284086.39999998</v>
      </c>
    </row>
    <row r="69" spans="1:10" ht="25.5" x14ac:dyDescent="0.25">
      <c r="A69" s="4">
        <v>66</v>
      </c>
      <c r="B69" s="4">
        <v>241191</v>
      </c>
      <c r="C69" s="5" t="s">
        <v>14</v>
      </c>
      <c r="D69" s="8" t="s">
        <v>134</v>
      </c>
      <c r="E69" s="8" t="s">
        <v>135</v>
      </c>
      <c r="F69" s="5" t="s">
        <v>10</v>
      </c>
      <c r="G69" s="5"/>
      <c r="H69" s="7">
        <v>52444.28</v>
      </c>
      <c r="I69" s="6">
        <v>1946</v>
      </c>
      <c r="J69" s="7">
        <f t="shared" si="1"/>
        <v>102056568.88</v>
      </c>
    </row>
    <row r="70" spans="1:10" ht="51" x14ac:dyDescent="0.25">
      <c r="A70" s="4">
        <v>67</v>
      </c>
      <c r="B70" s="4">
        <v>241193</v>
      </c>
      <c r="C70" s="5" t="s">
        <v>14</v>
      </c>
      <c r="D70" s="8" t="s">
        <v>136</v>
      </c>
      <c r="E70" s="8" t="s">
        <v>137</v>
      </c>
      <c r="F70" s="5" t="s">
        <v>138</v>
      </c>
      <c r="G70" s="5"/>
      <c r="H70" s="7">
        <v>5113.88</v>
      </c>
      <c r="I70" s="6">
        <v>793062</v>
      </c>
      <c r="J70" s="7">
        <f t="shared" si="1"/>
        <v>4055623900.5599999</v>
      </c>
    </row>
    <row r="71" spans="1:10" x14ac:dyDescent="0.25">
      <c r="A71" s="4">
        <v>68</v>
      </c>
      <c r="B71" s="4">
        <v>241198</v>
      </c>
      <c r="C71" s="5" t="s">
        <v>7</v>
      </c>
      <c r="D71" s="8" t="s">
        <v>139</v>
      </c>
      <c r="E71" s="8" t="s">
        <v>12</v>
      </c>
      <c r="F71" s="5" t="s">
        <v>13</v>
      </c>
      <c r="G71" s="5"/>
      <c r="H71" s="7">
        <v>3.49</v>
      </c>
      <c r="I71" s="6">
        <v>105670</v>
      </c>
      <c r="J71" s="7">
        <f t="shared" si="1"/>
        <v>368788.30000000005</v>
      </c>
    </row>
    <row r="72" spans="1:10" ht="63.75" x14ac:dyDescent="0.25">
      <c r="A72" s="4">
        <v>69</v>
      </c>
      <c r="B72" s="4">
        <v>241200</v>
      </c>
      <c r="C72" s="5" t="s">
        <v>7</v>
      </c>
      <c r="D72" s="8" t="s">
        <v>140</v>
      </c>
      <c r="E72" s="8" t="s">
        <v>141</v>
      </c>
      <c r="F72" s="5" t="s">
        <v>142</v>
      </c>
      <c r="G72" s="5"/>
      <c r="H72" s="7">
        <v>2356.46</v>
      </c>
      <c r="I72" s="6">
        <v>41808</v>
      </c>
      <c r="J72" s="7">
        <f t="shared" si="1"/>
        <v>98518879.680000007</v>
      </c>
    </row>
    <row r="73" spans="1:10" ht="127.5" x14ac:dyDescent="0.25">
      <c r="A73" s="4">
        <v>70</v>
      </c>
      <c r="B73" s="4">
        <v>241240</v>
      </c>
      <c r="C73" s="5" t="s">
        <v>7</v>
      </c>
      <c r="D73" s="8" t="s">
        <v>143</v>
      </c>
      <c r="E73" s="8" t="s">
        <v>144</v>
      </c>
      <c r="F73" s="5" t="s">
        <v>145</v>
      </c>
      <c r="G73" s="5"/>
      <c r="H73" s="7">
        <v>949.39</v>
      </c>
      <c r="I73" s="6">
        <v>91976</v>
      </c>
      <c r="J73" s="7">
        <f t="shared" si="1"/>
        <v>87321094.640000001</v>
      </c>
    </row>
    <row r="74" spans="1:10" ht="38.25" x14ac:dyDescent="0.25">
      <c r="A74" s="4">
        <v>71</v>
      </c>
      <c r="B74" s="4">
        <v>241242</v>
      </c>
      <c r="C74" s="5" t="s">
        <v>7</v>
      </c>
      <c r="D74" s="8" t="s">
        <v>146</v>
      </c>
      <c r="E74" s="8" t="s">
        <v>147</v>
      </c>
      <c r="F74" s="5" t="s">
        <v>114</v>
      </c>
      <c r="G74" s="5"/>
      <c r="H74" s="7">
        <v>3529.34</v>
      </c>
      <c r="I74" s="6">
        <v>349509</v>
      </c>
      <c r="J74" s="7">
        <f t="shared" si="1"/>
        <v>1233536094.0599999</v>
      </c>
    </row>
    <row r="75" spans="1:10" ht="63.75" x14ac:dyDescent="0.25">
      <c r="A75" s="4">
        <v>72</v>
      </c>
      <c r="B75" s="4">
        <v>241243</v>
      </c>
      <c r="C75" s="5" t="s">
        <v>7</v>
      </c>
      <c r="D75" s="8" t="s">
        <v>148</v>
      </c>
      <c r="E75" s="8" t="s">
        <v>141</v>
      </c>
      <c r="F75" s="5" t="s">
        <v>142</v>
      </c>
      <c r="G75" s="5"/>
      <c r="H75" s="7">
        <v>2957.08</v>
      </c>
      <c r="I75" s="6">
        <v>31309</v>
      </c>
      <c r="J75" s="7">
        <f t="shared" si="1"/>
        <v>92583217.719999999</v>
      </c>
    </row>
    <row r="76" spans="1:10" ht="25.5" x14ac:dyDescent="0.25">
      <c r="A76" s="4">
        <v>73</v>
      </c>
      <c r="B76" s="4">
        <v>241246</v>
      </c>
      <c r="C76" s="5" t="s">
        <v>7</v>
      </c>
      <c r="D76" s="8" t="s">
        <v>149</v>
      </c>
      <c r="E76" s="8" t="s">
        <v>150</v>
      </c>
      <c r="F76" s="5" t="s">
        <v>10</v>
      </c>
      <c r="G76" s="5"/>
      <c r="H76" s="7">
        <v>6494.02</v>
      </c>
      <c r="I76" s="6">
        <v>6226</v>
      </c>
      <c r="J76" s="7">
        <f t="shared" si="1"/>
        <v>40431768.520000003</v>
      </c>
    </row>
    <row r="77" spans="1:10" ht="63.75" x14ac:dyDescent="0.25">
      <c r="A77" s="4">
        <v>74</v>
      </c>
      <c r="B77" s="4">
        <v>241247</v>
      </c>
      <c r="C77" s="5" t="s">
        <v>7</v>
      </c>
      <c r="D77" s="8" t="s">
        <v>149</v>
      </c>
      <c r="E77" s="8" t="s">
        <v>141</v>
      </c>
      <c r="F77" s="5" t="s">
        <v>142</v>
      </c>
      <c r="G77" s="5"/>
      <c r="H77" s="7">
        <v>2101.7600000000002</v>
      </c>
      <c r="I77" s="6">
        <v>63123</v>
      </c>
      <c r="J77" s="7">
        <f t="shared" si="1"/>
        <v>132669396.48000002</v>
      </c>
    </row>
    <row r="78" spans="1:10" ht="127.5" x14ac:dyDescent="0.25">
      <c r="A78" s="4">
        <v>75</v>
      </c>
      <c r="B78" s="4">
        <v>241251</v>
      </c>
      <c r="C78" s="5" t="s">
        <v>7</v>
      </c>
      <c r="D78" s="8" t="s">
        <v>151</v>
      </c>
      <c r="E78" s="8" t="s">
        <v>152</v>
      </c>
      <c r="F78" s="5" t="s">
        <v>145</v>
      </c>
      <c r="G78" s="5"/>
      <c r="H78" s="7">
        <v>787.45</v>
      </c>
      <c r="I78" s="6">
        <v>72483</v>
      </c>
      <c r="J78" s="7">
        <f t="shared" si="1"/>
        <v>57076738.350000001</v>
      </c>
    </row>
    <row r="79" spans="1:10" ht="76.5" x14ac:dyDescent="0.25">
      <c r="A79" s="4">
        <v>76</v>
      </c>
      <c r="B79" s="4">
        <v>241250</v>
      </c>
      <c r="C79" s="5" t="s">
        <v>7</v>
      </c>
      <c r="D79" s="8" t="s">
        <v>151</v>
      </c>
      <c r="E79" s="8" t="s">
        <v>153</v>
      </c>
      <c r="F79" s="5" t="s">
        <v>142</v>
      </c>
      <c r="G79" s="5"/>
      <c r="H79" s="7">
        <v>787.45</v>
      </c>
      <c r="I79" s="6">
        <v>8987</v>
      </c>
      <c r="J79" s="7">
        <f t="shared" si="1"/>
        <v>7076813.1500000004</v>
      </c>
    </row>
    <row r="80" spans="1:10" ht="127.5" x14ac:dyDescent="0.25">
      <c r="A80" s="4">
        <v>77</v>
      </c>
      <c r="B80" s="4">
        <v>241277</v>
      </c>
      <c r="C80" s="5" t="s">
        <v>7</v>
      </c>
      <c r="D80" s="8" t="s">
        <v>154</v>
      </c>
      <c r="E80" s="8" t="s">
        <v>155</v>
      </c>
      <c r="F80" s="5" t="s">
        <v>145</v>
      </c>
      <c r="G80" s="5"/>
      <c r="H80" s="7">
        <v>725.99</v>
      </c>
      <c r="I80" s="6">
        <v>133430</v>
      </c>
      <c r="J80" s="7">
        <f t="shared" si="1"/>
        <v>96868845.700000003</v>
      </c>
    </row>
    <row r="81" spans="1:10" ht="63.75" x14ac:dyDescent="0.25">
      <c r="A81" s="4">
        <v>78</v>
      </c>
      <c r="B81" s="4">
        <v>241276</v>
      </c>
      <c r="C81" s="5" t="s">
        <v>7</v>
      </c>
      <c r="D81" s="8" t="s">
        <v>154</v>
      </c>
      <c r="E81" s="8" t="s">
        <v>156</v>
      </c>
      <c r="F81" s="5" t="s">
        <v>142</v>
      </c>
      <c r="G81" s="5"/>
      <c r="H81" s="7">
        <v>725.99</v>
      </c>
      <c r="I81" s="6">
        <v>19605</v>
      </c>
      <c r="J81" s="7">
        <f t="shared" si="1"/>
        <v>14233033.949999999</v>
      </c>
    </row>
    <row r="82" spans="1:10" x14ac:dyDescent="0.25">
      <c r="A82" s="4">
        <v>79</v>
      </c>
      <c r="B82" s="4">
        <v>241287</v>
      </c>
      <c r="C82" s="5" t="s">
        <v>14</v>
      </c>
      <c r="D82" s="8" t="s">
        <v>157</v>
      </c>
      <c r="E82" s="8" t="s">
        <v>158</v>
      </c>
      <c r="F82" s="5" t="s">
        <v>13</v>
      </c>
      <c r="G82" s="5"/>
      <c r="H82" s="7">
        <v>55.56</v>
      </c>
      <c r="I82" s="6">
        <v>4470</v>
      </c>
      <c r="J82" s="7">
        <f t="shared" si="1"/>
        <v>248353.2</v>
      </c>
    </row>
    <row r="83" spans="1:10" ht="25.5" x14ac:dyDescent="0.25">
      <c r="A83" s="4">
        <v>80</v>
      </c>
      <c r="B83" s="4">
        <v>241331</v>
      </c>
      <c r="C83" s="5" t="s">
        <v>14</v>
      </c>
      <c r="D83" s="8" t="s">
        <v>159</v>
      </c>
      <c r="E83" s="8" t="s">
        <v>160</v>
      </c>
      <c r="F83" s="5" t="s">
        <v>10</v>
      </c>
      <c r="G83" s="5"/>
      <c r="H83" s="7">
        <v>3000.86</v>
      </c>
      <c r="I83" s="6">
        <v>8835</v>
      </c>
      <c r="J83" s="7">
        <f t="shared" si="1"/>
        <v>26512598.100000001</v>
      </c>
    </row>
    <row r="84" spans="1:10" ht="25.5" x14ac:dyDescent="0.25">
      <c r="A84" s="4">
        <v>81</v>
      </c>
      <c r="B84" s="4">
        <v>241333</v>
      </c>
      <c r="C84" s="5" t="s">
        <v>14</v>
      </c>
      <c r="D84" s="8" t="s">
        <v>159</v>
      </c>
      <c r="E84" s="8" t="s">
        <v>161</v>
      </c>
      <c r="F84" s="5" t="s">
        <v>10</v>
      </c>
      <c r="G84" s="5"/>
      <c r="H84" s="7">
        <v>10524.45</v>
      </c>
      <c r="I84" s="6">
        <v>15515</v>
      </c>
      <c r="J84" s="7">
        <f t="shared" si="1"/>
        <v>163286841.75</v>
      </c>
    </row>
    <row r="85" spans="1:10" ht="25.5" x14ac:dyDescent="0.25">
      <c r="A85" s="4">
        <v>82</v>
      </c>
      <c r="B85" s="4">
        <v>241332</v>
      </c>
      <c r="C85" s="5" t="s">
        <v>14</v>
      </c>
      <c r="D85" s="8" t="s">
        <v>159</v>
      </c>
      <c r="E85" s="8" t="s">
        <v>162</v>
      </c>
      <c r="F85" s="5" t="s">
        <v>10</v>
      </c>
      <c r="G85" s="5"/>
      <c r="H85" s="7">
        <v>5016.26</v>
      </c>
      <c r="I85" s="6">
        <v>14115</v>
      </c>
      <c r="J85" s="7">
        <f t="shared" si="1"/>
        <v>70804509.900000006</v>
      </c>
    </row>
    <row r="86" spans="1:10" ht="25.5" x14ac:dyDescent="0.25">
      <c r="A86" s="4">
        <v>83</v>
      </c>
      <c r="B86" s="4">
        <v>241337</v>
      </c>
      <c r="C86" s="5" t="s">
        <v>14</v>
      </c>
      <c r="D86" s="8" t="s">
        <v>163</v>
      </c>
      <c r="E86" s="8" t="s">
        <v>164</v>
      </c>
      <c r="F86" s="5" t="s">
        <v>10</v>
      </c>
      <c r="G86" s="5"/>
      <c r="H86" s="7">
        <v>12816.13</v>
      </c>
      <c r="I86" s="6">
        <v>86805</v>
      </c>
      <c r="J86" s="7">
        <f t="shared" si="1"/>
        <v>1112504164.6499999</v>
      </c>
    </row>
    <row r="87" spans="1:10" ht="25.5" x14ac:dyDescent="0.25">
      <c r="A87" s="4">
        <v>84</v>
      </c>
      <c r="B87" s="4">
        <v>241334</v>
      </c>
      <c r="C87" s="5" t="s">
        <v>14</v>
      </c>
      <c r="D87" s="8" t="s">
        <v>163</v>
      </c>
      <c r="E87" s="8" t="s">
        <v>165</v>
      </c>
      <c r="F87" s="5" t="s">
        <v>10</v>
      </c>
      <c r="G87" s="5"/>
      <c r="H87" s="7">
        <v>6008.43</v>
      </c>
      <c r="I87" s="6">
        <v>11120</v>
      </c>
      <c r="J87" s="7">
        <f t="shared" si="1"/>
        <v>66813741.600000001</v>
      </c>
    </row>
    <row r="88" spans="1:10" ht="25.5" x14ac:dyDescent="0.25">
      <c r="A88" s="4">
        <v>85</v>
      </c>
      <c r="B88" s="4">
        <v>241335</v>
      </c>
      <c r="C88" s="5" t="s">
        <v>14</v>
      </c>
      <c r="D88" s="8" t="s">
        <v>163</v>
      </c>
      <c r="E88" s="8" t="s">
        <v>166</v>
      </c>
      <c r="F88" s="5" t="s">
        <v>10</v>
      </c>
      <c r="G88" s="5"/>
      <c r="H88" s="7">
        <v>11324.47</v>
      </c>
      <c r="I88" s="6">
        <v>12310</v>
      </c>
      <c r="J88" s="7">
        <f t="shared" si="1"/>
        <v>139404225.69999999</v>
      </c>
    </row>
    <row r="89" spans="1:10" ht="25.5" x14ac:dyDescent="0.25">
      <c r="A89" s="4">
        <v>86</v>
      </c>
      <c r="B89" s="4">
        <v>241336</v>
      </c>
      <c r="C89" s="5" t="s">
        <v>14</v>
      </c>
      <c r="D89" s="8" t="s">
        <v>163</v>
      </c>
      <c r="E89" s="8" t="s">
        <v>167</v>
      </c>
      <c r="F89" s="5" t="s">
        <v>10</v>
      </c>
      <c r="G89" s="5"/>
      <c r="H89" s="7">
        <v>7412.13</v>
      </c>
      <c r="I89" s="6">
        <v>30865</v>
      </c>
      <c r="J89" s="7">
        <f t="shared" si="1"/>
        <v>228775392.45000002</v>
      </c>
    </row>
    <row r="90" spans="1:10" ht="76.5" x14ac:dyDescent="0.25">
      <c r="A90" s="4">
        <v>87</v>
      </c>
      <c r="B90" s="4">
        <v>241342</v>
      </c>
      <c r="C90" s="5" t="s">
        <v>14</v>
      </c>
      <c r="D90" s="8" t="s">
        <v>168</v>
      </c>
      <c r="E90" s="8" t="s">
        <v>169</v>
      </c>
      <c r="F90" s="5" t="s">
        <v>10</v>
      </c>
      <c r="G90" s="5"/>
      <c r="H90" s="7">
        <v>1122.8399999999999</v>
      </c>
      <c r="I90" s="6">
        <v>13411</v>
      </c>
      <c r="J90" s="7">
        <f t="shared" si="1"/>
        <v>15058407.239999998</v>
      </c>
    </row>
    <row r="91" spans="1:10" x14ac:dyDescent="0.25">
      <c r="A91" s="4">
        <v>88</v>
      </c>
      <c r="B91" s="4">
        <v>241343</v>
      </c>
      <c r="C91" s="5" t="s">
        <v>14</v>
      </c>
      <c r="D91" s="8" t="s">
        <v>170</v>
      </c>
      <c r="E91" s="8" t="s">
        <v>171</v>
      </c>
      <c r="F91" s="5" t="s">
        <v>75</v>
      </c>
      <c r="G91" s="5"/>
      <c r="H91" s="7">
        <v>20.76</v>
      </c>
      <c r="I91" s="6">
        <v>902361</v>
      </c>
      <c r="J91" s="7">
        <f t="shared" si="1"/>
        <v>18733014.360000003</v>
      </c>
    </row>
    <row r="92" spans="1:10" ht="25.5" x14ac:dyDescent="0.25">
      <c r="A92" s="4">
        <v>89</v>
      </c>
      <c r="B92" s="4">
        <v>241346</v>
      </c>
      <c r="C92" s="5" t="s">
        <v>7</v>
      </c>
      <c r="D92" s="8" t="s">
        <v>172</v>
      </c>
      <c r="E92" s="8" t="s">
        <v>173</v>
      </c>
      <c r="F92" s="5" t="s">
        <v>10</v>
      </c>
      <c r="G92" s="5"/>
      <c r="H92" s="7">
        <v>241</v>
      </c>
      <c r="I92" s="6">
        <v>17207</v>
      </c>
      <c r="J92" s="7">
        <f t="shared" si="1"/>
        <v>4146887</v>
      </c>
    </row>
    <row r="93" spans="1:10" x14ac:dyDescent="0.25">
      <c r="A93" s="4">
        <v>90</v>
      </c>
      <c r="B93" s="4">
        <v>241404</v>
      </c>
      <c r="C93" s="5" t="s">
        <v>14</v>
      </c>
      <c r="D93" s="8" t="s">
        <v>174</v>
      </c>
      <c r="E93" s="8" t="s">
        <v>175</v>
      </c>
      <c r="F93" s="5" t="s">
        <v>44</v>
      </c>
      <c r="G93" s="5"/>
      <c r="H93" s="7">
        <v>18.45</v>
      </c>
      <c r="I93" s="6">
        <v>450</v>
      </c>
      <c r="J93" s="7">
        <f t="shared" si="1"/>
        <v>8302.5</v>
      </c>
    </row>
    <row r="94" spans="1:10" x14ac:dyDescent="0.25">
      <c r="A94" s="4">
        <v>91</v>
      </c>
      <c r="B94" s="4">
        <v>241032</v>
      </c>
      <c r="C94" s="5" t="s">
        <v>14</v>
      </c>
      <c r="D94" s="8" t="s">
        <v>176</v>
      </c>
      <c r="E94" s="8" t="s">
        <v>83</v>
      </c>
      <c r="F94" s="5" t="s">
        <v>13</v>
      </c>
      <c r="G94" s="5"/>
      <c r="H94" s="7">
        <v>59.3</v>
      </c>
      <c r="I94" s="6">
        <v>11540</v>
      </c>
      <c r="J94" s="7">
        <f t="shared" si="1"/>
        <v>684322</v>
      </c>
    </row>
    <row r="95" spans="1:10" ht="38.25" x14ac:dyDescent="0.25">
      <c r="A95" s="4">
        <v>92</v>
      </c>
      <c r="B95" s="4">
        <v>241088</v>
      </c>
      <c r="C95" s="5" t="s">
        <v>14</v>
      </c>
      <c r="D95" s="8" t="s">
        <v>177</v>
      </c>
      <c r="E95" s="8" t="s">
        <v>178</v>
      </c>
      <c r="F95" s="5" t="s">
        <v>10</v>
      </c>
      <c r="G95" s="5"/>
      <c r="H95" s="7">
        <v>5332.21</v>
      </c>
      <c r="I95" s="6">
        <v>5254</v>
      </c>
      <c r="J95" s="7">
        <f t="shared" si="1"/>
        <v>28015431.34</v>
      </c>
    </row>
    <row r="96" spans="1:10" x14ac:dyDescent="0.25">
      <c r="A96" s="4">
        <v>93</v>
      </c>
      <c r="B96" s="4">
        <v>240901</v>
      </c>
      <c r="C96" s="5" t="s">
        <v>7</v>
      </c>
      <c r="D96" s="8" t="s">
        <v>179</v>
      </c>
      <c r="E96" s="8" t="s">
        <v>180</v>
      </c>
      <c r="F96" s="5" t="s">
        <v>13</v>
      </c>
      <c r="G96" s="5"/>
      <c r="H96" s="7">
        <v>45.9</v>
      </c>
      <c r="I96" s="6">
        <v>49289</v>
      </c>
      <c r="J96" s="7">
        <f t="shared" si="1"/>
        <v>2262365.1</v>
      </c>
    </row>
    <row r="97" spans="1:10" ht="153" x14ac:dyDescent="0.25">
      <c r="A97" s="4">
        <v>94</v>
      </c>
      <c r="B97" s="4">
        <v>241258</v>
      </c>
      <c r="C97" s="5" t="s">
        <v>14</v>
      </c>
      <c r="D97" s="8" t="s">
        <v>181</v>
      </c>
      <c r="E97" s="8" t="s">
        <v>182</v>
      </c>
      <c r="F97" s="5" t="s">
        <v>183</v>
      </c>
      <c r="G97" s="5"/>
      <c r="H97" s="7">
        <v>35593.42</v>
      </c>
      <c r="I97" s="6">
        <v>220</v>
      </c>
      <c r="J97" s="7">
        <f t="shared" si="1"/>
        <v>7830552.3999999994</v>
      </c>
    </row>
    <row r="98" spans="1:10" ht="63.75" x14ac:dyDescent="0.25">
      <c r="A98" s="4">
        <v>95</v>
      </c>
      <c r="B98" s="4">
        <v>241507</v>
      </c>
      <c r="C98" s="5" t="s">
        <v>14</v>
      </c>
      <c r="D98" s="8" t="s">
        <v>184</v>
      </c>
      <c r="E98" s="8" t="s">
        <v>185</v>
      </c>
      <c r="F98" s="5" t="s">
        <v>44</v>
      </c>
      <c r="G98" s="5"/>
      <c r="H98" s="7">
        <v>62.52</v>
      </c>
      <c r="I98" s="6">
        <v>561976</v>
      </c>
      <c r="J98" s="7">
        <f t="shared" si="1"/>
        <v>35134739.520000003</v>
      </c>
    </row>
    <row r="99" spans="1:10" ht="25.5" x14ac:dyDescent="0.25">
      <c r="A99" s="4">
        <v>96</v>
      </c>
      <c r="B99" s="4">
        <v>241565</v>
      </c>
      <c r="C99" s="5" t="s">
        <v>14</v>
      </c>
      <c r="D99" s="8" t="s">
        <v>186</v>
      </c>
      <c r="E99" s="8" t="s">
        <v>187</v>
      </c>
      <c r="F99" s="5" t="s">
        <v>44</v>
      </c>
      <c r="G99" s="5"/>
      <c r="H99" s="7">
        <v>1765.38</v>
      </c>
      <c r="I99" s="6">
        <v>8790</v>
      </c>
      <c r="J99" s="7">
        <f t="shared" si="1"/>
        <v>15517690.200000001</v>
      </c>
    </row>
    <row r="100" spans="1:10" x14ac:dyDescent="0.25">
      <c r="A100" s="4">
        <v>97</v>
      </c>
      <c r="B100" s="4">
        <v>240011</v>
      </c>
      <c r="C100" s="5" t="s">
        <v>7</v>
      </c>
      <c r="D100" s="8" t="s">
        <v>188</v>
      </c>
      <c r="E100" s="8" t="s">
        <v>189</v>
      </c>
      <c r="F100" s="5" t="s">
        <v>13</v>
      </c>
      <c r="G100" s="5"/>
      <c r="H100" s="7">
        <v>197.37</v>
      </c>
      <c r="I100" s="6">
        <v>390</v>
      </c>
      <c r="J100" s="7">
        <f t="shared" si="1"/>
        <v>76974.3</v>
      </c>
    </row>
    <row r="101" spans="1:10" ht="76.5" x14ac:dyDescent="0.25">
      <c r="A101" s="4">
        <v>98</v>
      </c>
      <c r="B101" s="4">
        <v>241699</v>
      </c>
      <c r="C101" s="5" t="s">
        <v>7</v>
      </c>
      <c r="D101" s="8" t="s">
        <v>191</v>
      </c>
      <c r="E101" s="8" t="s">
        <v>192</v>
      </c>
      <c r="F101" s="5" t="s">
        <v>10</v>
      </c>
      <c r="G101" s="5"/>
      <c r="H101" s="7">
        <v>5092.68</v>
      </c>
      <c r="I101" s="6">
        <v>1926</v>
      </c>
      <c r="J101" s="7">
        <f t="shared" si="1"/>
        <v>9808501.6799999997</v>
      </c>
    </row>
    <row r="102" spans="1:10" x14ac:dyDescent="0.25">
      <c r="A102" s="4">
        <v>99</v>
      </c>
      <c r="B102" s="4">
        <v>241750</v>
      </c>
      <c r="C102" s="5" t="s">
        <v>7</v>
      </c>
      <c r="D102" s="8" t="s">
        <v>193</v>
      </c>
      <c r="E102" s="8" t="s">
        <v>194</v>
      </c>
      <c r="F102" s="5" t="s">
        <v>13</v>
      </c>
      <c r="G102" s="5"/>
      <c r="H102" s="7">
        <v>21.76</v>
      </c>
      <c r="I102" s="6">
        <v>23320</v>
      </c>
      <c r="J102" s="7">
        <f t="shared" si="1"/>
        <v>507443.20000000001</v>
      </c>
    </row>
    <row r="103" spans="1:10" ht="51" x14ac:dyDescent="0.25">
      <c r="A103" s="4">
        <v>100</v>
      </c>
      <c r="B103" s="4">
        <v>241754</v>
      </c>
      <c r="C103" s="5" t="s">
        <v>7</v>
      </c>
      <c r="D103" s="8" t="s">
        <v>195</v>
      </c>
      <c r="E103" s="8" t="s">
        <v>196</v>
      </c>
      <c r="F103" s="5" t="s">
        <v>10</v>
      </c>
      <c r="G103" s="5"/>
      <c r="H103" s="7">
        <v>144210</v>
      </c>
      <c r="I103" s="6">
        <v>86</v>
      </c>
      <c r="J103" s="7">
        <f t="shared" si="1"/>
        <v>12402060</v>
      </c>
    </row>
    <row r="104" spans="1:10" x14ac:dyDescent="0.25">
      <c r="A104" s="4">
        <v>101</v>
      </c>
      <c r="B104" s="4">
        <v>241768</v>
      </c>
      <c r="C104" s="5" t="s">
        <v>14</v>
      </c>
      <c r="D104" s="8" t="s">
        <v>197</v>
      </c>
      <c r="E104" s="8" t="s">
        <v>198</v>
      </c>
      <c r="F104" s="5" t="s">
        <v>75</v>
      </c>
      <c r="G104" s="5"/>
      <c r="H104" s="7">
        <v>147.83000000000001</v>
      </c>
      <c r="I104" s="6">
        <v>67580</v>
      </c>
      <c r="J104" s="7">
        <f t="shared" si="1"/>
        <v>9990351.4000000004</v>
      </c>
    </row>
    <row r="105" spans="1:10" ht="38.25" x14ac:dyDescent="0.25">
      <c r="A105" s="4">
        <v>102</v>
      </c>
      <c r="B105" s="4">
        <v>240931</v>
      </c>
      <c r="C105" s="5" t="s">
        <v>7</v>
      </c>
      <c r="D105" s="8" t="s">
        <v>199</v>
      </c>
      <c r="E105" s="8" t="s">
        <v>200</v>
      </c>
      <c r="F105" s="5" t="s">
        <v>96</v>
      </c>
      <c r="G105" s="5"/>
      <c r="H105" s="7">
        <v>127899.22</v>
      </c>
      <c r="I105" s="6">
        <v>60</v>
      </c>
      <c r="J105" s="7">
        <f t="shared" si="1"/>
        <v>7673953.2000000002</v>
      </c>
    </row>
    <row r="106" spans="1:10" ht="51" x14ac:dyDescent="0.25">
      <c r="A106" s="4">
        <v>103</v>
      </c>
      <c r="B106" s="4">
        <v>240933</v>
      </c>
      <c r="C106" s="5" t="s">
        <v>7</v>
      </c>
      <c r="D106" s="8" t="s">
        <v>199</v>
      </c>
      <c r="E106" s="8" t="s">
        <v>201</v>
      </c>
      <c r="F106" s="5" t="s">
        <v>96</v>
      </c>
      <c r="G106" s="5"/>
      <c r="H106" s="7">
        <v>228226.76</v>
      </c>
      <c r="I106" s="6">
        <v>29</v>
      </c>
      <c r="J106" s="7">
        <f t="shared" si="1"/>
        <v>6618576.04</v>
      </c>
    </row>
    <row r="107" spans="1:10" ht="51" x14ac:dyDescent="0.25">
      <c r="A107" s="4">
        <v>104</v>
      </c>
      <c r="B107" s="4">
        <v>240932</v>
      </c>
      <c r="C107" s="5" t="s">
        <v>7</v>
      </c>
      <c r="D107" s="8" t="s">
        <v>199</v>
      </c>
      <c r="E107" s="8" t="s">
        <v>202</v>
      </c>
      <c r="F107" s="5" t="s">
        <v>96</v>
      </c>
      <c r="G107" s="5"/>
      <c r="H107" s="7">
        <v>148897.29999999999</v>
      </c>
      <c r="I107" s="6">
        <v>60</v>
      </c>
      <c r="J107" s="7">
        <f t="shared" si="1"/>
        <v>8933838</v>
      </c>
    </row>
    <row r="108" spans="1:10" ht="25.5" x14ac:dyDescent="0.25">
      <c r="A108" s="4">
        <v>105</v>
      </c>
      <c r="B108" s="4">
        <v>240944</v>
      </c>
      <c r="C108" s="5" t="s">
        <v>7</v>
      </c>
      <c r="D108" s="8" t="s">
        <v>203</v>
      </c>
      <c r="E108" s="8" t="s">
        <v>204</v>
      </c>
      <c r="F108" s="5" t="s">
        <v>114</v>
      </c>
      <c r="G108" s="5"/>
      <c r="H108" s="7">
        <v>14086.93</v>
      </c>
      <c r="I108" s="6">
        <v>60</v>
      </c>
      <c r="J108" s="7">
        <f t="shared" si="1"/>
        <v>845215.8</v>
      </c>
    </row>
    <row r="109" spans="1:10" x14ac:dyDescent="0.25">
      <c r="A109" s="4">
        <v>106</v>
      </c>
      <c r="B109" s="4">
        <v>240988</v>
      </c>
      <c r="C109" s="5" t="s">
        <v>7</v>
      </c>
      <c r="D109" s="8" t="s">
        <v>205</v>
      </c>
      <c r="E109" s="8" t="s">
        <v>206</v>
      </c>
      <c r="F109" s="5" t="s">
        <v>10</v>
      </c>
      <c r="G109" s="5"/>
      <c r="H109" s="7">
        <v>391.75</v>
      </c>
      <c r="I109" s="6">
        <v>3082</v>
      </c>
      <c r="J109" s="7">
        <f t="shared" si="1"/>
        <v>1207373.5</v>
      </c>
    </row>
    <row r="110" spans="1:10" ht="38.25" x14ac:dyDescent="0.25">
      <c r="A110" s="4">
        <v>107</v>
      </c>
      <c r="B110" s="4">
        <v>241112</v>
      </c>
      <c r="C110" s="5" t="s">
        <v>14</v>
      </c>
      <c r="D110" s="8" t="s">
        <v>207</v>
      </c>
      <c r="E110" s="8" t="s">
        <v>208</v>
      </c>
      <c r="F110" s="5" t="s">
        <v>10</v>
      </c>
      <c r="G110" s="5"/>
      <c r="H110" s="7">
        <v>64931.21</v>
      </c>
      <c r="I110" s="6">
        <v>520</v>
      </c>
      <c r="J110" s="7">
        <f t="shared" si="1"/>
        <v>33764229.200000003</v>
      </c>
    </row>
    <row r="111" spans="1:10" x14ac:dyDescent="0.25">
      <c r="A111" s="4">
        <v>108</v>
      </c>
      <c r="B111" s="4">
        <v>241118</v>
      </c>
      <c r="C111" s="5" t="s">
        <v>7</v>
      </c>
      <c r="D111" s="8" t="s">
        <v>209</v>
      </c>
      <c r="E111" s="8" t="s">
        <v>210</v>
      </c>
      <c r="F111" s="5" t="s">
        <v>13</v>
      </c>
      <c r="G111" s="5"/>
      <c r="H111" s="7">
        <v>117.01</v>
      </c>
      <c r="I111" s="6">
        <v>56420</v>
      </c>
      <c r="J111" s="7">
        <f t="shared" si="1"/>
        <v>6601704.2000000002</v>
      </c>
    </row>
    <row r="112" spans="1:10" x14ac:dyDescent="0.25">
      <c r="A112" s="4">
        <v>109</v>
      </c>
      <c r="B112" s="4">
        <v>241136</v>
      </c>
      <c r="C112" s="5" t="s">
        <v>7</v>
      </c>
      <c r="D112" s="8" t="s">
        <v>211</v>
      </c>
      <c r="E112" s="8" t="s">
        <v>212</v>
      </c>
      <c r="F112" s="5" t="s">
        <v>13</v>
      </c>
      <c r="G112" s="5"/>
      <c r="H112" s="7">
        <v>30.5</v>
      </c>
      <c r="I112" s="6">
        <v>485723</v>
      </c>
      <c r="J112" s="7">
        <f t="shared" si="1"/>
        <v>14814551.5</v>
      </c>
    </row>
    <row r="113" spans="1:10" ht="25.5" x14ac:dyDescent="0.25">
      <c r="A113" s="4">
        <v>110</v>
      </c>
      <c r="B113" s="4">
        <v>241472</v>
      </c>
      <c r="C113" s="5" t="s">
        <v>7</v>
      </c>
      <c r="D113" s="8" t="s">
        <v>211</v>
      </c>
      <c r="E113" s="8" t="s">
        <v>213</v>
      </c>
      <c r="F113" s="5" t="s">
        <v>214</v>
      </c>
      <c r="G113" s="5"/>
      <c r="H113" s="7">
        <v>4682.1499999999996</v>
      </c>
      <c r="I113" s="6">
        <v>101</v>
      </c>
      <c r="J113" s="7">
        <f t="shared" si="1"/>
        <v>472897.14999999997</v>
      </c>
    </row>
    <row r="114" spans="1:10" ht="25.5" x14ac:dyDescent="0.25">
      <c r="A114" s="4">
        <v>111</v>
      </c>
      <c r="B114" s="4">
        <v>241135</v>
      </c>
      <c r="C114" s="5" t="s">
        <v>7</v>
      </c>
      <c r="D114" s="8" t="s">
        <v>211</v>
      </c>
      <c r="E114" s="8" t="s">
        <v>215</v>
      </c>
      <c r="F114" s="5" t="s">
        <v>214</v>
      </c>
      <c r="G114" s="5"/>
      <c r="H114" s="7">
        <v>5385.47</v>
      </c>
      <c r="I114" s="6">
        <v>217</v>
      </c>
      <c r="J114" s="7">
        <f t="shared" si="1"/>
        <v>1168646.99</v>
      </c>
    </row>
    <row r="115" spans="1:10" x14ac:dyDescent="0.25">
      <c r="A115" s="4">
        <v>112</v>
      </c>
      <c r="B115" s="4">
        <v>241463</v>
      </c>
      <c r="C115" s="5" t="s">
        <v>7</v>
      </c>
      <c r="D115" s="8" t="s">
        <v>211</v>
      </c>
      <c r="E115" s="8" t="s">
        <v>216</v>
      </c>
      <c r="F115" s="5" t="s">
        <v>10</v>
      </c>
      <c r="G115" s="5"/>
      <c r="H115" s="7">
        <v>21279.73</v>
      </c>
      <c r="I115" s="6">
        <v>3771</v>
      </c>
      <c r="J115" s="7">
        <f t="shared" si="1"/>
        <v>80245861.829999998</v>
      </c>
    </row>
    <row r="116" spans="1:10" ht="38.25" x14ac:dyDescent="0.25">
      <c r="A116" s="4">
        <v>113</v>
      </c>
      <c r="B116" s="4">
        <v>240020</v>
      </c>
      <c r="C116" s="5" t="s">
        <v>7</v>
      </c>
      <c r="D116" s="8" t="s">
        <v>217</v>
      </c>
      <c r="E116" s="8" t="s">
        <v>218</v>
      </c>
      <c r="F116" s="5" t="s">
        <v>10</v>
      </c>
      <c r="G116" s="5"/>
      <c r="H116" s="7">
        <v>436332.74</v>
      </c>
      <c r="I116" s="6">
        <v>12</v>
      </c>
      <c r="J116" s="7">
        <f t="shared" si="1"/>
        <v>5235992.88</v>
      </c>
    </row>
    <row r="117" spans="1:10" ht="38.25" x14ac:dyDescent="0.25">
      <c r="A117" s="4">
        <v>114</v>
      </c>
      <c r="B117" s="4">
        <v>240902</v>
      </c>
      <c r="C117" s="5" t="s">
        <v>7</v>
      </c>
      <c r="D117" s="8" t="s">
        <v>217</v>
      </c>
      <c r="E117" s="8" t="s">
        <v>219</v>
      </c>
      <c r="F117" s="5" t="s">
        <v>10</v>
      </c>
      <c r="G117" s="5"/>
      <c r="H117" s="7">
        <v>218382.05</v>
      </c>
      <c r="I117" s="6">
        <v>360</v>
      </c>
      <c r="J117" s="7">
        <f t="shared" si="1"/>
        <v>78617538</v>
      </c>
    </row>
    <row r="118" spans="1:10" x14ac:dyDescent="0.25">
      <c r="A118" s="4">
        <v>115</v>
      </c>
      <c r="B118" s="4">
        <v>241473</v>
      </c>
      <c r="C118" s="5" t="s">
        <v>7</v>
      </c>
      <c r="D118" s="8" t="s">
        <v>220</v>
      </c>
      <c r="E118" s="8" t="s">
        <v>221</v>
      </c>
      <c r="F118" s="5" t="s">
        <v>13</v>
      </c>
      <c r="G118" s="5"/>
      <c r="H118" s="7">
        <v>3.59</v>
      </c>
      <c r="I118" s="6">
        <v>576220</v>
      </c>
      <c r="J118" s="7">
        <f t="shared" si="1"/>
        <v>2068629.7999999998</v>
      </c>
    </row>
    <row r="119" spans="1:10" x14ac:dyDescent="0.25">
      <c r="A119" s="4">
        <v>116</v>
      </c>
      <c r="B119" s="4">
        <v>241478</v>
      </c>
      <c r="C119" s="5" t="s">
        <v>14</v>
      </c>
      <c r="D119" s="8" t="s">
        <v>222</v>
      </c>
      <c r="E119" s="8" t="s">
        <v>210</v>
      </c>
      <c r="F119" s="5" t="s">
        <v>13</v>
      </c>
      <c r="G119" s="5"/>
      <c r="H119" s="7">
        <v>78.430000000000007</v>
      </c>
      <c r="I119" s="6">
        <v>19516</v>
      </c>
      <c r="J119" s="7">
        <f t="shared" si="1"/>
        <v>1530639.8800000001</v>
      </c>
    </row>
    <row r="120" spans="1:10" ht="38.25" x14ac:dyDescent="0.25">
      <c r="A120" s="4">
        <v>117</v>
      </c>
      <c r="B120" s="4">
        <v>241479</v>
      </c>
      <c r="C120" s="5" t="s">
        <v>14</v>
      </c>
      <c r="D120" s="8" t="s">
        <v>222</v>
      </c>
      <c r="E120" s="8" t="s">
        <v>223</v>
      </c>
      <c r="F120" s="5" t="s">
        <v>10</v>
      </c>
      <c r="G120" s="5"/>
      <c r="H120" s="7">
        <v>1070.26</v>
      </c>
      <c r="I120" s="6">
        <v>964</v>
      </c>
      <c r="J120" s="7">
        <f t="shared" si="1"/>
        <v>1031730.64</v>
      </c>
    </row>
    <row r="121" spans="1:10" ht="76.5" x14ac:dyDescent="0.25">
      <c r="A121" s="4">
        <v>118</v>
      </c>
      <c r="B121" s="4">
        <v>241181</v>
      </c>
      <c r="C121" s="5" t="s">
        <v>7</v>
      </c>
      <c r="D121" s="8" t="s">
        <v>224</v>
      </c>
      <c r="E121" s="8" t="s">
        <v>225</v>
      </c>
      <c r="F121" s="5" t="s">
        <v>118</v>
      </c>
      <c r="G121" s="5" t="s">
        <v>226</v>
      </c>
      <c r="H121" s="7">
        <v>165.11</v>
      </c>
      <c r="I121" s="6">
        <v>9000</v>
      </c>
      <c r="J121" s="7">
        <f t="shared" si="1"/>
        <v>1485990.0000000002</v>
      </c>
    </row>
    <row r="122" spans="1:10" ht="76.5" x14ac:dyDescent="0.25">
      <c r="A122" s="4">
        <v>119</v>
      </c>
      <c r="B122" s="4">
        <v>241183</v>
      </c>
      <c r="C122" s="5" t="s">
        <v>7</v>
      </c>
      <c r="D122" s="8" t="s">
        <v>224</v>
      </c>
      <c r="E122" s="8" t="s">
        <v>225</v>
      </c>
      <c r="F122" s="5" t="s">
        <v>118</v>
      </c>
      <c r="G122" s="5" t="s">
        <v>227</v>
      </c>
      <c r="H122" s="7">
        <v>165.11</v>
      </c>
      <c r="I122" s="6">
        <v>17720</v>
      </c>
      <c r="J122" s="7">
        <f t="shared" si="1"/>
        <v>2925749.2</v>
      </c>
    </row>
    <row r="123" spans="1:10" x14ac:dyDescent="0.25">
      <c r="A123" s="4">
        <v>120</v>
      </c>
      <c r="B123" s="4">
        <v>241187</v>
      </c>
      <c r="C123" s="5" t="s">
        <v>14</v>
      </c>
      <c r="D123" s="8" t="s">
        <v>228</v>
      </c>
      <c r="E123" s="8" t="s">
        <v>229</v>
      </c>
      <c r="F123" s="5" t="s">
        <v>13</v>
      </c>
      <c r="G123" s="5"/>
      <c r="H123" s="7">
        <v>220.4</v>
      </c>
      <c r="I123" s="6">
        <v>22660</v>
      </c>
      <c r="J123" s="7">
        <f t="shared" si="1"/>
        <v>4994264</v>
      </c>
    </row>
    <row r="124" spans="1:10" x14ac:dyDescent="0.25">
      <c r="A124" s="4">
        <v>121</v>
      </c>
      <c r="B124" s="4">
        <v>241394</v>
      </c>
      <c r="C124" s="5" t="s">
        <v>7</v>
      </c>
      <c r="D124" s="8" t="s">
        <v>230</v>
      </c>
      <c r="E124" s="8" t="s">
        <v>231</v>
      </c>
      <c r="F124" s="5" t="s">
        <v>13</v>
      </c>
      <c r="G124" s="5"/>
      <c r="H124" s="7">
        <v>40.57</v>
      </c>
      <c r="I124" s="6">
        <v>10670</v>
      </c>
      <c r="J124" s="7">
        <f t="shared" si="1"/>
        <v>432881.9</v>
      </c>
    </row>
    <row r="125" spans="1:10" x14ac:dyDescent="0.25">
      <c r="A125" s="4">
        <v>122</v>
      </c>
      <c r="B125" s="4">
        <v>241393</v>
      </c>
      <c r="C125" s="5" t="s">
        <v>7</v>
      </c>
      <c r="D125" s="8" t="s">
        <v>230</v>
      </c>
      <c r="E125" s="8" t="s">
        <v>61</v>
      </c>
      <c r="F125" s="5" t="s">
        <v>13</v>
      </c>
      <c r="G125" s="5"/>
      <c r="H125" s="7">
        <v>25.17</v>
      </c>
      <c r="I125" s="6">
        <v>9890</v>
      </c>
      <c r="J125" s="7">
        <f t="shared" ref="J125:J185" si="2">I125*H125</f>
        <v>248931.30000000002</v>
      </c>
    </row>
    <row r="126" spans="1:10" ht="76.5" x14ac:dyDescent="0.25">
      <c r="A126" s="4">
        <v>123</v>
      </c>
      <c r="B126" s="4">
        <v>241312</v>
      </c>
      <c r="C126" s="5" t="s">
        <v>7</v>
      </c>
      <c r="D126" s="8" t="s">
        <v>232</v>
      </c>
      <c r="E126" s="8" t="s">
        <v>233</v>
      </c>
      <c r="F126" s="5" t="s">
        <v>234</v>
      </c>
      <c r="G126" s="5"/>
      <c r="H126" s="7">
        <v>45078.91</v>
      </c>
      <c r="I126" s="6">
        <v>2570</v>
      </c>
      <c r="J126" s="7">
        <f t="shared" si="2"/>
        <v>115852798.7</v>
      </c>
    </row>
    <row r="127" spans="1:10" ht="76.5" x14ac:dyDescent="0.25">
      <c r="A127" s="4">
        <v>124</v>
      </c>
      <c r="B127" s="4">
        <v>241313</v>
      </c>
      <c r="C127" s="5" t="s">
        <v>7</v>
      </c>
      <c r="D127" s="8" t="s">
        <v>235</v>
      </c>
      <c r="E127" s="8" t="s">
        <v>233</v>
      </c>
      <c r="F127" s="5" t="s">
        <v>234</v>
      </c>
      <c r="G127" s="5"/>
      <c r="H127" s="7">
        <v>45078.91</v>
      </c>
      <c r="I127" s="6">
        <v>1037</v>
      </c>
      <c r="J127" s="7">
        <f t="shared" si="2"/>
        <v>46746829.670000002</v>
      </c>
    </row>
    <row r="128" spans="1:10" ht="38.25" x14ac:dyDescent="0.25">
      <c r="A128" s="4">
        <v>125</v>
      </c>
      <c r="B128" s="4">
        <v>241316</v>
      </c>
      <c r="C128" s="5" t="s">
        <v>14</v>
      </c>
      <c r="D128" s="8" t="s">
        <v>236</v>
      </c>
      <c r="E128" s="8" t="s">
        <v>237</v>
      </c>
      <c r="F128" s="5" t="s">
        <v>234</v>
      </c>
      <c r="G128" s="5"/>
      <c r="H128" s="7">
        <v>860.78</v>
      </c>
      <c r="I128" s="6">
        <v>400</v>
      </c>
      <c r="J128" s="7">
        <f t="shared" si="2"/>
        <v>344312</v>
      </c>
    </row>
    <row r="129" spans="1:10" ht="38.25" x14ac:dyDescent="0.25">
      <c r="A129" s="4">
        <v>126</v>
      </c>
      <c r="B129" s="4">
        <v>241314</v>
      </c>
      <c r="C129" s="5" t="s">
        <v>14</v>
      </c>
      <c r="D129" s="8" t="s">
        <v>236</v>
      </c>
      <c r="E129" s="8" t="s">
        <v>238</v>
      </c>
      <c r="F129" s="5" t="s">
        <v>234</v>
      </c>
      <c r="G129" s="5"/>
      <c r="H129" s="7">
        <v>655.6</v>
      </c>
      <c r="I129" s="6">
        <v>300</v>
      </c>
      <c r="J129" s="7">
        <f t="shared" si="2"/>
        <v>196680</v>
      </c>
    </row>
    <row r="130" spans="1:10" ht="25.5" x14ac:dyDescent="0.25">
      <c r="A130" s="4">
        <v>127</v>
      </c>
      <c r="B130" s="4">
        <v>241513</v>
      </c>
      <c r="C130" s="5" t="s">
        <v>14</v>
      </c>
      <c r="D130" s="8" t="s">
        <v>236</v>
      </c>
      <c r="E130" s="8" t="s">
        <v>239</v>
      </c>
      <c r="F130" s="5" t="s">
        <v>234</v>
      </c>
      <c r="G130" s="5"/>
      <c r="H130" s="7">
        <v>67.83</v>
      </c>
      <c r="I130" s="6">
        <v>10</v>
      </c>
      <c r="J130" s="7">
        <f t="shared" si="2"/>
        <v>678.3</v>
      </c>
    </row>
    <row r="131" spans="1:10" ht="38.25" x14ac:dyDescent="0.25">
      <c r="A131" s="4">
        <v>128</v>
      </c>
      <c r="B131" s="4">
        <v>241321</v>
      </c>
      <c r="C131" s="5" t="s">
        <v>14</v>
      </c>
      <c r="D131" s="8" t="s">
        <v>236</v>
      </c>
      <c r="E131" s="8" t="s">
        <v>240</v>
      </c>
      <c r="F131" s="5" t="s">
        <v>234</v>
      </c>
      <c r="G131" s="5"/>
      <c r="H131" s="7">
        <v>47.33</v>
      </c>
      <c r="I131" s="6">
        <v>10</v>
      </c>
      <c r="J131" s="7">
        <f t="shared" si="2"/>
        <v>473.29999999999995</v>
      </c>
    </row>
    <row r="132" spans="1:10" ht="38.25" x14ac:dyDescent="0.25">
      <c r="A132" s="4">
        <v>129</v>
      </c>
      <c r="B132" s="4">
        <v>241315</v>
      </c>
      <c r="C132" s="5" t="s">
        <v>14</v>
      </c>
      <c r="D132" s="8" t="s">
        <v>236</v>
      </c>
      <c r="E132" s="8" t="s">
        <v>241</v>
      </c>
      <c r="F132" s="5" t="s">
        <v>234</v>
      </c>
      <c r="G132" s="5"/>
      <c r="H132" s="7">
        <v>442.51</v>
      </c>
      <c r="I132" s="6">
        <v>1300</v>
      </c>
      <c r="J132" s="7">
        <f t="shared" si="2"/>
        <v>575263</v>
      </c>
    </row>
    <row r="133" spans="1:10" ht="38.25" x14ac:dyDescent="0.25">
      <c r="A133" s="4">
        <v>130</v>
      </c>
      <c r="B133" s="4">
        <v>241521</v>
      </c>
      <c r="C133" s="5" t="s">
        <v>14</v>
      </c>
      <c r="D133" s="8" t="s">
        <v>242</v>
      </c>
      <c r="E133" s="8" t="s">
        <v>243</v>
      </c>
      <c r="F133" s="5" t="s">
        <v>96</v>
      </c>
      <c r="G133" s="5"/>
      <c r="H133" s="7">
        <v>1900.59</v>
      </c>
      <c r="I133" s="6">
        <v>50960</v>
      </c>
      <c r="J133" s="7">
        <f t="shared" si="2"/>
        <v>96854066.399999991</v>
      </c>
    </row>
    <row r="134" spans="1:10" ht="51" x14ac:dyDescent="0.25">
      <c r="A134" s="4">
        <v>131</v>
      </c>
      <c r="B134" s="4">
        <v>241523</v>
      </c>
      <c r="C134" s="5" t="s">
        <v>14</v>
      </c>
      <c r="D134" s="8" t="s">
        <v>244</v>
      </c>
      <c r="E134" s="8" t="s">
        <v>245</v>
      </c>
      <c r="F134" s="5" t="s">
        <v>10</v>
      </c>
      <c r="G134" s="5"/>
      <c r="H134" s="7">
        <v>105022.53</v>
      </c>
      <c r="I134" s="6">
        <v>152</v>
      </c>
      <c r="J134" s="7">
        <f t="shared" si="2"/>
        <v>15963424.560000001</v>
      </c>
    </row>
    <row r="135" spans="1:10" ht="25.5" x14ac:dyDescent="0.25">
      <c r="A135" s="4">
        <v>132</v>
      </c>
      <c r="B135" s="4">
        <v>241524</v>
      </c>
      <c r="C135" s="5" t="s">
        <v>14</v>
      </c>
      <c r="D135" s="8" t="s">
        <v>246</v>
      </c>
      <c r="E135" s="8" t="s">
        <v>247</v>
      </c>
      <c r="F135" s="5" t="s">
        <v>75</v>
      </c>
      <c r="G135" s="5"/>
      <c r="H135" s="7">
        <v>1078.92</v>
      </c>
      <c r="I135" s="6">
        <v>613</v>
      </c>
      <c r="J135" s="7">
        <f t="shared" si="2"/>
        <v>661377.96000000008</v>
      </c>
    </row>
    <row r="136" spans="1:10" x14ac:dyDescent="0.25">
      <c r="A136" s="4">
        <v>133</v>
      </c>
      <c r="B136" s="4">
        <v>240618</v>
      </c>
      <c r="C136" s="5" t="s">
        <v>14</v>
      </c>
      <c r="D136" s="8" t="s">
        <v>248</v>
      </c>
      <c r="E136" s="8" t="s">
        <v>249</v>
      </c>
      <c r="F136" s="5" t="s">
        <v>88</v>
      </c>
      <c r="G136" s="5"/>
      <c r="H136" s="7">
        <v>71.73</v>
      </c>
      <c r="I136" s="6">
        <v>960744</v>
      </c>
      <c r="J136" s="7">
        <f t="shared" si="2"/>
        <v>68914167.120000005</v>
      </c>
    </row>
    <row r="137" spans="1:10" x14ac:dyDescent="0.25">
      <c r="A137" s="4">
        <v>134</v>
      </c>
      <c r="B137" s="4">
        <v>241231</v>
      </c>
      <c r="C137" s="5" t="s">
        <v>7</v>
      </c>
      <c r="D137" s="8" t="s">
        <v>250</v>
      </c>
      <c r="E137" s="8" t="s">
        <v>100</v>
      </c>
      <c r="F137" s="5" t="s">
        <v>13</v>
      </c>
      <c r="G137" s="5"/>
      <c r="H137" s="7">
        <v>1.22</v>
      </c>
      <c r="I137" s="6">
        <v>133204</v>
      </c>
      <c r="J137" s="7">
        <f t="shared" si="2"/>
        <v>162508.88</v>
      </c>
    </row>
    <row r="138" spans="1:10" x14ac:dyDescent="0.25">
      <c r="A138" s="4">
        <v>135</v>
      </c>
      <c r="B138" s="4">
        <v>240850</v>
      </c>
      <c r="C138" s="5" t="s">
        <v>7</v>
      </c>
      <c r="D138" s="8" t="s">
        <v>251</v>
      </c>
      <c r="E138" s="8" t="s">
        <v>252</v>
      </c>
      <c r="F138" s="5" t="s">
        <v>118</v>
      </c>
      <c r="G138" s="5"/>
      <c r="H138" s="7">
        <v>16.73</v>
      </c>
      <c r="I138" s="6">
        <v>301632</v>
      </c>
      <c r="J138" s="7">
        <f t="shared" si="2"/>
        <v>5046303.3600000003</v>
      </c>
    </row>
    <row r="139" spans="1:10" x14ac:dyDescent="0.25">
      <c r="A139" s="4">
        <v>136</v>
      </c>
      <c r="B139" s="4">
        <v>240622</v>
      </c>
      <c r="C139" s="5" t="s">
        <v>14</v>
      </c>
      <c r="D139" s="8" t="s">
        <v>253</v>
      </c>
      <c r="E139" s="8" t="s">
        <v>254</v>
      </c>
      <c r="F139" s="5" t="s">
        <v>13</v>
      </c>
      <c r="G139" s="5"/>
      <c r="H139" s="7">
        <v>49.04</v>
      </c>
      <c r="I139" s="6">
        <v>2640</v>
      </c>
      <c r="J139" s="7">
        <f t="shared" si="2"/>
        <v>129465.59999999999</v>
      </c>
    </row>
    <row r="140" spans="1:10" x14ac:dyDescent="0.25">
      <c r="A140" s="4">
        <v>137</v>
      </c>
      <c r="B140" s="4">
        <v>240224</v>
      </c>
      <c r="C140" s="5" t="s">
        <v>7</v>
      </c>
      <c r="D140" s="8" t="s">
        <v>255</v>
      </c>
      <c r="E140" s="8" t="s">
        <v>256</v>
      </c>
      <c r="F140" s="5" t="s">
        <v>13</v>
      </c>
      <c r="G140" s="5"/>
      <c r="H140" s="7">
        <v>2.61</v>
      </c>
      <c r="I140" s="6">
        <v>280260</v>
      </c>
      <c r="J140" s="7">
        <f t="shared" si="2"/>
        <v>731478.6</v>
      </c>
    </row>
    <row r="141" spans="1:10" ht="89.25" x14ac:dyDescent="0.25">
      <c r="A141" s="4">
        <v>138</v>
      </c>
      <c r="B141" s="4">
        <v>240229</v>
      </c>
      <c r="C141" s="5" t="s">
        <v>7</v>
      </c>
      <c r="D141" s="8" t="s">
        <v>257</v>
      </c>
      <c r="E141" s="8" t="s">
        <v>258</v>
      </c>
      <c r="F141" s="5" t="s">
        <v>259</v>
      </c>
      <c r="G141" s="5"/>
      <c r="H141" s="7">
        <v>59949.54</v>
      </c>
      <c r="I141" s="6">
        <v>3541</v>
      </c>
      <c r="J141" s="7">
        <f t="shared" si="2"/>
        <v>212281321.14000002</v>
      </c>
    </row>
    <row r="142" spans="1:10" x14ac:dyDescent="0.25">
      <c r="A142" s="4">
        <v>139</v>
      </c>
      <c r="B142" s="4">
        <v>240015</v>
      </c>
      <c r="C142" s="5" t="s">
        <v>7</v>
      </c>
      <c r="D142" s="8" t="s">
        <v>260</v>
      </c>
      <c r="E142" s="8" t="s">
        <v>261</v>
      </c>
      <c r="F142" s="5" t="s">
        <v>13</v>
      </c>
      <c r="G142" s="5"/>
      <c r="H142" s="7">
        <v>996.03</v>
      </c>
      <c r="I142" s="6">
        <v>3060</v>
      </c>
      <c r="J142" s="7">
        <f t="shared" si="2"/>
        <v>3047851.8</v>
      </c>
    </row>
    <row r="143" spans="1:10" x14ac:dyDescent="0.25">
      <c r="A143" s="4">
        <v>140</v>
      </c>
      <c r="B143" s="4">
        <v>240069</v>
      </c>
      <c r="C143" s="5" t="s">
        <v>7</v>
      </c>
      <c r="D143" s="8" t="s">
        <v>260</v>
      </c>
      <c r="E143" s="8" t="s">
        <v>262</v>
      </c>
      <c r="F143" s="5" t="s">
        <v>13</v>
      </c>
      <c r="G143" s="5"/>
      <c r="H143" s="7">
        <v>514.08000000000004</v>
      </c>
      <c r="I143" s="6">
        <v>660</v>
      </c>
      <c r="J143" s="7">
        <f t="shared" si="2"/>
        <v>339292.80000000005</v>
      </c>
    </row>
    <row r="144" spans="1:10" x14ac:dyDescent="0.25">
      <c r="A144" s="4">
        <v>141</v>
      </c>
      <c r="B144" s="4">
        <v>240144</v>
      </c>
      <c r="C144" s="5" t="s">
        <v>7</v>
      </c>
      <c r="D144" s="8" t="s">
        <v>260</v>
      </c>
      <c r="E144" s="8" t="s">
        <v>263</v>
      </c>
      <c r="F144" s="5" t="s">
        <v>13</v>
      </c>
      <c r="G144" s="5"/>
      <c r="H144" s="7">
        <v>1312.74</v>
      </c>
      <c r="I144" s="6">
        <v>1560</v>
      </c>
      <c r="J144" s="7">
        <f t="shared" si="2"/>
        <v>2047874.4</v>
      </c>
    </row>
    <row r="145" spans="1:10" x14ac:dyDescent="0.25">
      <c r="A145" s="4">
        <v>142</v>
      </c>
      <c r="B145" s="4">
        <v>240075</v>
      </c>
      <c r="C145" s="5" t="s">
        <v>7</v>
      </c>
      <c r="D145" s="8" t="s">
        <v>260</v>
      </c>
      <c r="E145" s="8" t="s">
        <v>264</v>
      </c>
      <c r="F145" s="5" t="s">
        <v>13</v>
      </c>
      <c r="G145" s="5"/>
      <c r="H145" s="7">
        <v>1441.26</v>
      </c>
      <c r="I145" s="6">
        <v>720</v>
      </c>
      <c r="J145" s="7">
        <f t="shared" si="2"/>
        <v>1037707.2</v>
      </c>
    </row>
    <row r="146" spans="1:10" x14ac:dyDescent="0.25">
      <c r="A146" s="4">
        <v>143</v>
      </c>
      <c r="B146" s="4">
        <v>240149</v>
      </c>
      <c r="C146" s="5" t="s">
        <v>7</v>
      </c>
      <c r="D146" s="8" t="s">
        <v>260</v>
      </c>
      <c r="E146" s="8" t="s">
        <v>265</v>
      </c>
      <c r="F146" s="5" t="s">
        <v>13</v>
      </c>
      <c r="G146" s="5"/>
      <c r="H146" s="7">
        <v>1175.04</v>
      </c>
      <c r="I146" s="6">
        <v>624</v>
      </c>
      <c r="J146" s="7">
        <f t="shared" si="2"/>
        <v>733224.95999999996</v>
      </c>
    </row>
    <row r="147" spans="1:10" x14ac:dyDescent="0.25">
      <c r="A147" s="4">
        <v>144</v>
      </c>
      <c r="B147" s="4">
        <v>240380</v>
      </c>
      <c r="C147" s="5" t="s">
        <v>7</v>
      </c>
      <c r="D147" s="8" t="s">
        <v>266</v>
      </c>
      <c r="E147" s="8" t="s">
        <v>267</v>
      </c>
      <c r="F147" s="5" t="s">
        <v>75</v>
      </c>
      <c r="G147" s="5"/>
      <c r="H147" s="7">
        <v>8.2200000000000006</v>
      </c>
      <c r="I147" s="6">
        <v>6631555</v>
      </c>
      <c r="J147" s="7">
        <f t="shared" si="2"/>
        <v>54511382.100000001</v>
      </c>
    </row>
    <row r="148" spans="1:10" x14ac:dyDescent="0.25">
      <c r="A148" s="4">
        <v>145</v>
      </c>
      <c r="B148" s="4">
        <v>240216</v>
      </c>
      <c r="C148" s="5" t="s">
        <v>7</v>
      </c>
      <c r="D148" s="8" t="s">
        <v>268</v>
      </c>
      <c r="E148" s="8" t="s">
        <v>269</v>
      </c>
      <c r="F148" s="5" t="s">
        <v>118</v>
      </c>
      <c r="G148" s="5"/>
      <c r="H148" s="7">
        <v>60.26</v>
      </c>
      <c r="I148" s="6">
        <v>19973</v>
      </c>
      <c r="J148" s="7">
        <f t="shared" si="2"/>
        <v>1203572.98</v>
      </c>
    </row>
    <row r="149" spans="1:10" ht="76.5" x14ac:dyDescent="0.25">
      <c r="A149" s="4">
        <v>146</v>
      </c>
      <c r="B149" s="4">
        <v>240493</v>
      </c>
      <c r="C149" s="5" t="s">
        <v>14</v>
      </c>
      <c r="D149" s="8" t="s">
        <v>270</v>
      </c>
      <c r="E149" s="8" t="s">
        <v>271</v>
      </c>
      <c r="F149" s="5" t="s">
        <v>272</v>
      </c>
      <c r="G149" s="5"/>
      <c r="H149" s="7">
        <v>106459.32</v>
      </c>
      <c r="I149" s="6">
        <v>50</v>
      </c>
      <c r="J149" s="7">
        <f t="shared" si="2"/>
        <v>5322966</v>
      </c>
    </row>
    <row r="150" spans="1:10" ht="63.75" x14ac:dyDescent="0.25">
      <c r="A150" s="4">
        <v>147</v>
      </c>
      <c r="B150" s="4">
        <v>240492</v>
      </c>
      <c r="C150" s="5" t="s">
        <v>14</v>
      </c>
      <c r="D150" s="8" t="s">
        <v>270</v>
      </c>
      <c r="E150" s="8" t="s">
        <v>273</v>
      </c>
      <c r="F150" s="5" t="s">
        <v>272</v>
      </c>
      <c r="G150" s="5"/>
      <c r="H150" s="7">
        <v>97201.919999999998</v>
      </c>
      <c r="I150" s="6">
        <v>42</v>
      </c>
      <c r="J150" s="7">
        <f t="shared" si="2"/>
        <v>4082480.64</v>
      </c>
    </row>
    <row r="151" spans="1:10" ht="25.5" x14ac:dyDescent="0.25">
      <c r="A151" s="4">
        <v>148</v>
      </c>
      <c r="B151" s="4">
        <v>240645</v>
      </c>
      <c r="C151" s="5" t="s">
        <v>14</v>
      </c>
      <c r="D151" s="8" t="s">
        <v>274</v>
      </c>
      <c r="E151" s="8" t="s">
        <v>275</v>
      </c>
      <c r="F151" s="5" t="s">
        <v>44</v>
      </c>
      <c r="G151" s="5"/>
      <c r="H151" s="7">
        <v>131.06</v>
      </c>
      <c r="I151" s="6">
        <v>3300</v>
      </c>
      <c r="J151" s="7">
        <f t="shared" si="2"/>
        <v>432498</v>
      </c>
    </row>
    <row r="152" spans="1:10" ht="38.25" x14ac:dyDescent="0.25">
      <c r="A152" s="4">
        <v>149</v>
      </c>
      <c r="B152" s="4">
        <v>240691</v>
      </c>
      <c r="C152" s="5" t="s">
        <v>14</v>
      </c>
      <c r="D152" s="8" t="s">
        <v>276</v>
      </c>
      <c r="E152" s="8" t="s">
        <v>277</v>
      </c>
      <c r="F152" s="5" t="s">
        <v>44</v>
      </c>
      <c r="G152" s="5"/>
      <c r="H152" s="7">
        <v>66.03</v>
      </c>
      <c r="I152" s="6">
        <v>82500</v>
      </c>
      <c r="J152" s="7">
        <f t="shared" si="2"/>
        <v>5447475</v>
      </c>
    </row>
    <row r="153" spans="1:10" ht="51" x14ac:dyDescent="0.25">
      <c r="A153" s="4">
        <v>150</v>
      </c>
      <c r="B153" s="4">
        <v>240693</v>
      </c>
      <c r="C153" s="5" t="s">
        <v>14</v>
      </c>
      <c r="D153" s="8" t="s">
        <v>278</v>
      </c>
      <c r="E153" s="8" t="s">
        <v>279</v>
      </c>
      <c r="F153" s="5" t="s">
        <v>44</v>
      </c>
      <c r="G153" s="5"/>
      <c r="H153" s="7">
        <v>45.65</v>
      </c>
      <c r="I153" s="6">
        <v>231400</v>
      </c>
      <c r="J153" s="7">
        <f t="shared" si="2"/>
        <v>10563410</v>
      </c>
    </row>
    <row r="154" spans="1:10" x14ac:dyDescent="0.25">
      <c r="A154" s="4">
        <v>151</v>
      </c>
      <c r="B154" s="4">
        <v>240696</v>
      </c>
      <c r="C154" s="5" t="s">
        <v>7</v>
      </c>
      <c r="D154" s="8" t="s">
        <v>280</v>
      </c>
      <c r="E154" s="8" t="s">
        <v>281</v>
      </c>
      <c r="F154" s="5" t="s">
        <v>13</v>
      </c>
      <c r="G154" s="5"/>
      <c r="H154" s="7">
        <v>49.29</v>
      </c>
      <c r="I154" s="6">
        <v>788090</v>
      </c>
      <c r="J154" s="7">
        <f t="shared" si="2"/>
        <v>38844956.100000001</v>
      </c>
    </row>
    <row r="155" spans="1:10" x14ac:dyDescent="0.25">
      <c r="A155" s="4">
        <v>152</v>
      </c>
      <c r="B155" s="4">
        <v>240697</v>
      </c>
      <c r="C155" s="5" t="s">
        <v>7</v>
      </c>
      <c r="D155" s="8" t="s">
        <v>280</v>
      </c>
      <c r="E155" s="8" t="s">
        <v>282</v>
      </c>
      <c r="F155" s="5" t="s">
        <v>13</v>
      </c>
      <c r="G155" s="5"/>
      <c r="H155" s="7">
        <v>70.47</v>
      </c>
      <c r="I155" s="6">
        <v>229390</v>
      </c>
      <c r="J155" s="7">
        <f t="shared" si="2"/>
        <v>16165113.299999999</v>
      </c>
    </row>
    <row r="156" spans="1:10" ht="25.5" x14ac:dyDescent="0.25">
      <c r="A156" s="4">
        <v>153</v>
      </c>
      <c r="B156" s="4">
        <v>240700</v>
      </c>
      <c r="C156" s="5" t="s">
        <v>14</v>
      </c>
      <c r="D156" s="8" t="s">
        <v>283</v>
      </c>
      <c r="E156" s="8" t="s">
        <v>284</v>
      </c>
      <c r="F156" s="5" t="s">
        <v>10</v>
      </c>
      <c r="G156" s="5"/>
      <c r="H156" s="7">
        <v>69725.279999999999</v>
      </c>
      <c r="I156" s="6">
        <v>45</v>
      </c>
      <c r="J156" s="7">
        <f t="shared" si="2"/>
        <v>3137637.6</v>
      </c>
    </row>
    <row r="157" spans="1:10" ht="38.25" x14ac:dyDescent="0.25">
      <c r="A157" s="4">
        <v>154</v>
      </c>
      <c r="B157" s="4">
        <v>240023</v>
      </c>
      <c r="C157" s="5" t="s">
        <v>14</v>
      </c>
      <c r="D157" s="8" t="s">
        <v>285</v>
      </c>
      <c r="E157" s="8" t="s">
        <v>286</v>
      </c>
      <c r="F157" s="5" t="s">
        <v>96</v>
      </c>
      <c r="G157" s="5"/>
      <c r="H157" s="7">
        <v>301448.2</v>
      </c>
      <c r="I157" s="6">
        <v>25</v>
      </c>
      <c r="J157" s="7">
        <f t="shared" si="2"/>
        <v>7536205</v>
      </c>
    </row>
    <row r="158" spans="1:10" x14ac:dyDescent="0.25">
      <c r="A158" s="4">
        <v>155</v>
      </c>
      <c r="B158" s="4">
        <v>240248</v>
      </c>
      <c r="C158" s="5" t="s">
        <v>7</v>
      </c>
      <c r="D158" s="8" t="s">
        <v>287</v>
      </c>
      <c r="E158" s="8" t="s">
        <v>126</v>
      </c>
      <c r="F158" s="5" t="s">
        <v>13</v>
      </c>
      <c r="G158" s="5"/>
      <c r="H158" s="7">
        <v>26106.35</v>
      </c>
      <c r="I158" s="6">
        <v>3628</v>
      </c>
      <c r="J158" s="7">
        <f t="shared" si="2"/>
        <v>94713837.799999997</v>
      </c>
    </row>
    <row r="159" spans="1:10" x14ac:dyDescent="0.25">
      <c r="A159" s="4">
        <v>156</v>
      </c>
      <c r="B159" s="4">
        <v>240016</v>
      </c>
      <c r="C159" s="5" t="s">
        <v>7</v>
      </c>
      <c r="D159" s="8" t="s">
        <v>288</v>
      </c>
      <c r="E159" s="8" t="s">
        <v>289</v>
      </c>
      <c r="F159" s="5" t="s">
        <v>13</v>
      </c>
      <c r="G159" s="5"/>
      <c r="H159" s="7">
        <v>392.44</v>
      </c>
      <c r="I159" s="6">
        <v>30850</v>
      </c>
      <c r="J159" s="7">
        <f t="shared" si="2"/>
        <v>12106774</v>
      </c>
    </row>
    <row r="160" spans="1:10" x14ac:dyDescent="0.25">
      <c r="A160" s="4">
        <v>157</v>
      </c>
      <c r="B160" s="4">
        <v>240142</v>
      </c>
      <c r="C160" s="5" t="s">
        <v>7</v>
      </c>
      <c r="D160" s="8" t="s">
        <v>288</v>
      </c>
      <c r="E160" s="8" t="s">
        <v>290</v>
      </c>
      <c r="F160" s="5" t="s">
        <v>13</v>
      </c>
      <c r="G160" s="5"/>
      <c r="H160" s="7">
        <v>791.77</v>
      </c>
      <c r="I160" s="6">
        <v>12550</v>
      </c>
      <c r="J160" s="7">
        <f t="shared" si="2"/>
        <v>9936713.5</v>
      </c>
    </row>
    <row r="161" spans="1:10" x14ac:dyDescent="0.25">
      <c r="A161" s="4">
        <v>158</v>
      </c>
      <c r="B161" s="4">
        <v>240009</v>
      </c>
      <c r="C161" s="5" t="s">
        <v>7</v>
      </c>
      <c r="D161" s="8" t="s">
        <v>288</v>
      </c>
      <c r="E161" s="8" t="s">
        <v>190</v>
      </c>
      <c r="F161" s="5" t="s">
        <v>13</v>
      </c>
      <c r="G161" s="5"/>
      <c r="H161" s="7">
        <v>219.4</v>
      </c>
      <c r="I161" s="6">
        <v>20670</v>
      </c>
      <c r="J161" s="7">
        <f t="shared" si="2"/>
        <v>4534998</v>
      </c>
    </row>
    <row r="162" spans="1:10" ht="25.5" x14ac:dyDescent="0.25">
      <c r="A162" s="4">
        <v>159</v>
      </c>
      <c r="B162" s="4">
        <v>240288</v>
      </c>
      <c r="C162" s="5" t="s">
        <v>7</v>
      </c>
      <c r="D162" s="8" t="s">
        <v>291</v>
      </c>
      <c r="E162" s="8" t="s">
        <v>292</v>
      </c>
      <c r="F162" s="5" t="s">
        <v>10</v>
      </c>
      <c r="G162" s="5"/>
      <c r="H162" s="7">
        <v>579.01</v>
      </c>
      <c r="I162" s="6">
        <v>58812</v>
      </c>
      <c r="J162" s="7">
        <f t="shared" si="2"/>
        <v>34052736.119999997</v>
      </c>
    </row>
    <row r="163" spans="1:10" ht="25.5" x14ac:dyDescent="0.25">
      <c r="A163" s="4">
        <v>160</v>
      </c>
      <c r="B163" s="4">
        <v>240293</v>
      </c>
      <c r="C163" s="5" t="s">
        <v>7</v>
      </c>
      <c r="D163" s="8" t="s">
        <v>293</v>
      </c>
      <c r="E163" s="8" t="s">
        <v>294</v>
      </c>
      <c r="F163" s="5" t="s">
        <v>295</v>
      </c>
      <c r="G163" s="5"/>
      <c r="H163" s="7">
        <v>4227.18</v>
      </c>
      <c r="I163" s="6">
        <v>22045</v>
      </c>
      <c r="J163" s="7">
        <f t="shared" si="2"/>
        <v>93188183.100000009</v>
      </c>
    </row>
    <row r="164" spans="1:10" ht="25.5" x14ac:dyDescent="0.25">
      <c r="A164" s="4">
        <v>161</v>
      </c>
      <c r="B164" s="4">
        <v>240335</v>
      </c>
      <c r="C164" s="5" t="s">
        <v>7</v>
      </c>
      <c r="D164" s="8" t="s">
        <v>296</v>
      </c>
      <c r="E164" s="8" t="s">
        <v>297</v>
      </c>
      <c r="F164" s="5" t="s">
        <v>298</v>
      </c>
      <c r="G164" s="5"/>
      <c r="H164" s="7">
        <v>1397.58</v>
      </c>
      <c r="I164" s="6">
        <v>779</v>
      </c>
      <c r="J164" s="7">
        <f t="shared" si="2"/>
        <v>1088714.8199999998</v>
      </c>
    </row>
    <row r="165" spans="1:10" x14ac:dyDescent="0.25">
      <c r="A165" s="4">
        <v>162</v>
      </c>
      <c r="B165" s="4">
        <v>240336</v>
      </c>
      <c r="C165" s="5" t="s">
        <v>7</v>
      </c>
      <c r="D165" s="8" t="s">
        <v>299</v>
      </c>
      <c r="E165" s="8" t="s">
        <v>231</v>
      </c>
      <c r="F165" s="5" t="s">
        <v>13</v>
      </c>
      <c r="G165" s="5"/>
      <c r="H165" s="7">
        <v>30.74</v>
      </c>
      <c r="I165" s="6">
        <v>62310</v>
      </c>
      <c r="J165" s="7">
        <f t="shared" si="2"/>
        <v>1915409.4</v>
      </c>
    </row>
    <row r="166" spans="1:10" x14ac:dyDescent="0.25">
      <c r="A166" s="4">
        <v>163</v>
      </c>
      <c r="B166" s="4">
        <v>240338</v>
      </c>
      <c r="C166" s="5" t="s">
        <v>7</v>
      </c>
      <c r="D166" s="8" t="s">
        <v>299</v>
      </c>
      <c r="E166" s="8" t="s">
        <v>17</v>
      </c>
      <c r="F166" s="5" t="s">
        <v>13</v>
      </c>
      <c r="G166" s="5"/>
      <c r="H166" s="7">
        <v>61.76</v>
      </c>
      <c r="I166" s="6">
        <v>35962</v>
      </c>
      <c r="J166" s="7">
        <f t="shared" si="2"/>
        <v>2221013.12</v>
      </c>
    </row>
    <row r="167" spans="1:10" ht="51" x14ac:dyDescent="0.25">
      <c r="A167" s="4">
        <v>164</v>
      </c>
      <c r="B167" s="4">
        <v>240354</v>
      </c>
      <c r="C167" s="5" t="s">
        <v>7</v>
      </c>
      <c r="D167" s="8" t="s">
        <v>300</v>
      </c>
      <c r="E167" s="8" t="s">
        <v>301</v>
      </c>
      <c r="F167" s="5" t="s">
        <v>302</v>
      </c>
      <c r="G167" s="5"/>
      <c r="H167" s="7">
        <v>9015.2000000000007</v>
      </c>
      <c r="I167" s="6">
        <v>82958</v>
      </c>
      <c r="J167" s="7">
        <f t="shared" si="2"/>
        <v>747882961.60000002</v>
      </c>
    </row>
    <row r="168" spans="1:10" ht="51" x14ac:dyDescent="0.25">
      <c r="A168" s="4">
        <v>165</v>
      </c>
      <c r="B168" s="4">
        <v>240352</v>
      </c>
      <c r="C168" s="5" t="s">
        <v>7</v>
      </c>
      <c r="D168" s="8" t="s">
        <v>300</v>
      </c>
      <c r="E168" s="8" t="s">
        <v>303</v>
      </c>
      <c r="F168" s="5" t="s">
        <v>132</v>
      </c>
      <c r="G168" s="5"/>
      <c r="H168" s="7">
        <v>9015.2000000000007</v>
      </c>
      <c r="I168" s="6">
        <v>22126</v>
      </c>
      <c r="J168" s="7">
        <f t="shared" si="2"/>
        <v>199470315.20000002</v>
      </c>
    </row>
    <row r="169" spans="1:10" ht="51" x14ac:dyDescent="0.25">
      <c r="A169" s="4">
        <v>166</v>
      </c>
      <c r="B169" s="4">
        <v>240353</v>
      </c>
      <c r="C169" s="5" t="s">
        <v>7</v>
      </c>
      <c r="D169" s="8" t="s">
        <v>300</v>
      </c>
      <c r="E169" s="8" t="s">
        <v>304</v>
      </c>
      <c r="F169" s="5" t="s">
        <v>302</v>
      </c>
      <c r="G169" s="5"/>
      <c r="H169" s="7">
        <v>9015.2000000000007</v>
      </c>
      <c r="I169" s="6">
        <v>164224</v>
      </c>
      <c r="J169" s="7">
        <f t="shared" si="2"/>
        <v>1480512204.8000002</v>
      </c>
    </row>
    <row r="170" spans="1:10" ht="25.5" x14ac:dyDescent="0.25">
      <c r="A170" s="4">
        <v>167</v>
      </c>
      <c r="B170" s="4">
        <v>240402</v>
      </c>
      <c r="C170" s="5" t="s">
        <v>14</v>
      </c>
      <c r="D170" s="8" t="s">
        <v>305</v>
      </c>
      <c r="E170" s="8" t="s">
        <v>306</v>
      </c>
      <c r="F170" s="5" t="s">
        <v>10</v>
      </c>
      <c r="G170" s="5"/>
      <c r="H170" s="7">
        <v>32486.11</v>
      </c>
      <c r="I170" s="6">
        <v>1787</v>
      </c>
      <c r="J170" s="7">
        <f t="shared" si="2"/>
        <v>58052678.57</v>
      </c>
    </row>
    <row r="171" spans="1:10" x14ac:dyDescent="0.25">
      <c r="A171" s="4">
        <v>168</v>
      </c>
      <c r="B171" s="4">
        <v>240071</v>
      </c>
      <c r="C171" s="5" t="s">
        <v>7</v>
      </c>
      <c r="D171" s="8" t="s">
        <v>307</v>
      </c>
      <c r="E171" s="8" t="s">
        <v>289</v>
      </c>
      <c r="F171" s="5" t="s">
        <v>13</v>
      </c>
      <c r="G171" s="5"/>
      <c r="H171" s="7">
        <v>504.9</v>
      </c>
      <c r="I171" s="6">
        <v>25717</v>
      </c>
      <c r="J171" s="7">
        <f t="shared" si="2"/>
        <v>12984513.299999999</v>
      </c>
    </row>
    <row r="172" spans="1:10" ht="89.25" x14ac:dyDescent="0.25">
      <c r="A172" s="4">
        <v>169</v>
      </c>
      <c r="B172" s="4">
        <v>240438</v>
      </c>
      <c r="C172" s="5" t="s">
        <v>14</v>
      </c>
      <c r="D172" s="8" t="s">
        <v>308</v>
      </c>
      <c r="E172" s="8" t="s">
        <v>309</v>
      </c>
      <c r="F172" s="5" t="s">
        <v>75</v>
      </c>
      <c r="G172" s="5"/>
      <c r="H172" s="7">
        <v>772.96</v>
      </c>
      <c r="I172" s="6">
        <v>400</v>
      </c>
      <c r="J172" s="7">
        <f t="shared" si="2"/>
        <v>309184</v>
      </c>
    </row>
    <row r="173" spans="1:10" ht="76.5" x14ac:dyDescent="0.25">
      <c r="A173" s="4">
        <v>170</v>
      </c>
      <c r="B173" s="4">
        <v>240446</v>
      </c>
      <c r="C173" s="5" t="s">
        <v>7</v>
      </c>
      <c r="D173" s="8" t="s">
        <v>310</v>
      </c>
      <c r="E173" s="8" t="s">
        <v>311</v>
      </c>
      <c r="F173" s="5" t="s">
        <v>118</v>
      </c>
      <c r="G173" s="5" t="s">
        <v>312</v>
      </c>
      <c r="H173" s="7">
        <v>688.61</v>
      </c>
      <c r="I173" s="6">
        <v>10250</v>
      </c>
      <c r="J173" s="7">
        <f t="shared" si="2"/>
        <v>7058252.5</v>
      </c>
    </row>
    <row r="174" spans="1:10" ht="76.5" x14ac:dyDescent="0.25">
      <c r="A174" s="4">
        <v>171</v>
      </c>
      <c r="B174" s="4">
        <v>240445</v>
      </c>
      <c r="C174" s="5" t="s">
        <v>7</v>
      </c>
      <c r="D174" s="8" t="s">
        <v>310</v>
      </c>
      <c r="E174" s="8" t="s">
        <v>313</v>
      </c>
      <c r="F174" s="5" t="s">
        <v>118</v>
      </c>
      <c r="G174" s="5" t="s">
        <v>312</v>
      </c>
      <c r="H174" s="7">
        <v>308.89999999999998</v>
      </c>
      <c r="I174" s="6">
        <v>4850</v>
      </c>
      <c r="J174" s="7">
        <f t="shared" si="2"/>
        <v>1498165</v>
      </c>
    </row>
    <row r="175" spans="1:10" x14ac:dyDescent="0.25">
      <c r="A175" s="4">
        <v>172</v>
      </c>
      <c r="B175" s="4">
        <v>240499</v>
      </c>
      <c r="C175" s="5" t="s">
        <v>7</v>
      </c>
      <c r="D175" s="8" t="s">
        <v>314</v>
      </c>
      <c r="E175" s="8" t="s">
        <v>126</v>
      </c>
      <c r="F175" s="5" t="s">
        <v>13</v>
      </c>
      <c r="G175" s="5"/>
      <c r="H175" s="7">
        <v>25.29</v>
      </c>
      <c r="I175" s="6">
        <v>353280</v>
      </c>
      <c r="J175" s="7">
        <f t="shared" si="2"/>
        <v>8934451.1999999993</v>
      </c>
    </row>
    <row r="176" spans="1:10" ht="63.75" x14ac:dyDescent="0.25">
      <c r="A176" s="4">
        <v>173</v>
      </c>
      <c r="B176" s="4">
        <v>240508</v>
      </c>
      <c r="C176" s="5" t="s">
        <v>7</v>
      </c>
      <c r="D176" s="8" t="s">
        <v>315</v>
      </c>
      <c r="E176" s="8" t="s">
        <v>316</v>
      </c>
      <c r="F176" s="5" t="s">
        <v>13</v>
      </c>
      <c r="G176" s="5"/>
      <c r="H176" s="7">
        <v>760.27</v>
      </c>
      <c r="I176" s="6">
        <v>9720</v>
      </c>
      <c r="J176" s="7">
        <f t="shared" si="2"/>
        <v>7389824.3999999994</v>
      </c>
    </row>
    <row r="177" spans="1:10" ht="76.5" x14ac:dyDescent="0.25">
      <c r="A177" s="4">
        <v>174</v>
      </c>
      <c r="B177" s="4">
        <v>240509</v>
      </c>
      <c r="C177" s="5" t="s">
        <v>7</v>
      </c>
      <c r="D177" s="8" t="s">
        <v>315</v>
      </c>
      <c r="E177" s="8" t="s">
        <v>317</v>
      </c>
      <c r="F177" s="5" t="s">
        <v>13</v>
      </c>
      <c r="G177" s="5"/>
      <c r="H177" s="7">
        <v>760.27</v>
      </c>
      <c r="I177" s="6">
        <v>4830</v>
      </c>
      <c r="J177" s="7">
        <f t="shared" si="2"/>
        <v>3672104.1</v>
      </c>
    </row>
    <row r="178" spans="1:10" x14ac:dyDescent="0.25">
      <c r="A178" s="4">
        <v>175</v>
      </c>
      <c r="B178" s="4">
        <v>240515</v>
      </c>
      <c r="C178" s="5" t="s">
        <v>7</v>
      </c>
      <c r="D178" s="8" t="s">
        <v>318</v>
      </c>
      <c r="E178" s="8" t="s">
        <v>319</v>
      </c>
      <c r="F178" s="5" t="s">
        <v>13</v>
      </c>
      <c r="G178" s="5"/>
      <c r="H178" s="7">
        <v>6380.05</v>
      </c>
      <c r="I178" s="6">
        <v>5807</v>
      </c>
      <c r="J178" s="7">
        <f t="shared" si="2"/>
        <v>37048950.350000001</v>
      </c>
    </row>
    <row r="179" spans="1:10" ht="25.5" x14ac:dyDescent="0.25">
      <c r="A179" s="4">
        <v>176</v>
      </c>
      <c r="B179" s="4">
        <v>240018</v>
      </c>
      <c r="C179" s="5" t="s">
        <v>7</v>
      </c>
      <c r="D179" s="8" t="s">
        <v>320</v>
      </c>
      <c r="E179" s="8" t="s">
        <v>321</v>
      </c>
      <c r="F179" s="5" t="s">
        <v>75</v>
      </c>
      <c r="G179" s="5"/>
      <c r="H179" s="7">
        <v>169047.29</v>
      </c>
      <c r="I179" s="6">
        <v>102</v>
      </c>
      <c r="J179" s="7">
        <f t="shared" si="2"/>
        <v>17242823.580000002</v>
      </c>
    </row>
    <row r="180" spans="1:10" ht="38.25" x14ac:dyDescent="0.25">
      <c r="A180" s="4">
        <v>177</v>
      </c>
      <c r="B180" s="4">
        <v>240572</v>
      </c>
      <c r="C180" s="5" t="s">
        <v>14</v>
      </c>
      <c r="D180" s="8" t="s">
        <v>322</v>
      </c>
      <c r="E180" s="8" t="s">
        <v>323</v>
      </c>
      <c r="F180" s="5" t="s">
        <v>10</v>
      </c>
      <c r="G180" s="5"/>
      <c r="H180" s="7">
        <v>816.14</v>
      </c>
      <c r="I180" s="6">
        <v>50760</v>
      </c>
      <c r="J180" s="7">
        <f t="shared" si="2"/>
        <v>41427266.399999999</v>
      </c>
    </row>
    <row r="181" spans="1:10" x14ac:dyDescent="0.25">
      <c r="A181" s="4">
        <v>178</v>
      </c>
      <c r="B181" s="4">
        <v>240579</v>
      </c>
      <c r="C181" s="5" t="s">
        <v>7</v>
      </c>
      <c r="D181" s="8" t="s">
        <v>324</v>
      </c>
      <c r="E181" s="8" t="s">
        <v>269</v>
      </c>
      <c r="F181" s="5" t="s">
        <v>118</v>
      </c>
      <c r="G181" s="5"/>
      <c r="H181" s="7">
        <v>84.83</v>
      </c>
      <c r="I181" s="6">
        <v>1158265</v>
      </c>
      <c r="J181" s="7">
        <f t="shared" si="2"/>
        <v>98255619.950000003</v>
      </c>
    </row>
    <row r="182" spans="1:10" x14ac:dyDescent="0.25">
      <c r="A182" s="4">
        <v>179</v>
      </c>
      <c r="B182" s="4">
        <v>240583</v>
      </c>
      <c r="C182" s="5" t="s">
        <v>7</v>
      </c>
      <c r="D182" s="8" t="s">
        <v>324</v>
      </c>
      <c r="E182" s="8" t="s">
        <v>83</v>
      </c>
      <c r="F182" s="5" t="s">
        <v>13</v>
      </c>
      <c r="G182" s="5"/>
      <c r="H182" s="7">
        <v>72.12</v>
      </c>
      <c r="I182" s="6">
        <v>46656</v>
      </c>
      <c r="J182" s="7">
        <f t="shared" si="2"/>
        <v>3364830.72</v>
      </c>
    </row>
    <row r="183" spans="1:10" x14ac:dyDescent="0.25">
      <c r="A183" s="4">
        <v>180</v>
      </c>
      <c r="B183" s="4">
        <v>240580</v>
      </c>
      <c r="C183" s="5" t="s">
        <v>7</v>
      </c>
      <c r="D183" s="8" t="s">
        <v>324</v>
      </c>
      <c r="E183" s="8" t="s">
        <v>325</v>
      </c>
      <c r="F183" s="5" t="s">
        <v>118</v>
      </c>
      <c r="G183" s="5"/>
      <c r="H183" s="7">
        <v>161.38999999999999</v>
      </c>
      <c r="I183" s="6">
        <v>1874059</v>
      </c>
      <c r="J183" s="7">
        <f t="shared" si="2"/>
        <v>302454382.00999999</v>
      </c>
    </row>
    <row r="184" spans="1:10" x14ac:dyDescent="0.25">
      <c r="A184" s="4">
        <v>181</v>
      </c>
      <c r="B184" s="4">
        <v>240657</v>
      </c>
      <c r="C184" s="5" t="s">
        <v>7</v>
      </c>
      <c r="D184" s="8" t="s">
        <v>326</v>
      </c>
      <c r="E184" s="8" t="s">
        <v>327</v>
      </c>
      <c r="F184" s="5" t="s">
        <v>118</v>
      </c>
      <c r="G184" s="5"/>
      <c r="H184" s="7">
        <v>22.1</v>
      </c>
      <c r="I184" s="6">
        <v>358590</v>
      </c>
      <c r="J184" s="7">
        <f t="shared" si="2"/>
        <v>7924839.0000000009</v>
      </c>
    </row>
    <row r="185" spans="1:10" x14ac:dyDescent="0.25">
      <c r="A185" s="4">
        <v>182</v>
      </c>
      <c r="B185" s="4">
        <v>240666</v>
      </c>
      <c r="C185" s="5" t="s">
        <v>7</v>
      </c>
      <c r="D185" s="8" t="s">
        <v>328</v>
      </c>
      <c r="E185" s="8" t="s">
        <v>329</v>
      </c>
      <c r="F185" s="5" t="s">
        <v>34</v>
      </c>
      <c r="G185" s="5"/>
      <c r="H185" s="7">
        <v>720.81</v>
      </c>
      <c r="I185" s="6">
        <v>1922</v>
      </c>
      <c r="J185" s="7">
        <f t="shared" si="2"/>
        <v>1385396.8199999998</v>
      </c>
    </row>
    <row r="186" spans="1:10" x14ac:dyDescent="0.25">
      <c r="A186" s="4">
        <v>183</v>
      </c>
      <c r="B186" s="4">
        <v>240671</v>
      </c>
      <c r="C186" s="5" t="s">
        <v>7</v>
      </c>
      <c r="D186" s="8" t="s">
        <v>330</v>
      </c>
      <c r="E186" s="8" t="s">
        <v>61</v>
      </c>
      <c r="F186" s="5" t="s">
        <v>13</v>
      </c>
      <c r="G186" s="5"/>
      <c r="H186" s="7">
        <v>8.73</v>
      </c>
      <c r="I186" s="6">
        <v>2378341</v>
      </c>
      <c r="J186" s="7">
        <f t="shared" ref="J186:J220" si="3">I186*H186</f>
        <v>20762916.93</v>
      </c>
    </row>
    <row r="187" spans="1:10" x14ac:dyDescent="0.25">
      <c r="A187" s="4">
        <v>184</v>
      </c>
      <c r="B187" s="4">
        <v>240672</v>
      </c>
      <c r="C187" s="5" t="s">
        <v>14</v>
      </c>
      <c r="D187" s="8" t="s">
        <v>330</v>
      </c>
      <c r="E187" s="8" t="s">
        <v>331</v>
      </c>
      <c r="F187" s="5" t="s">
        <v>75</v>
      </c>
      <c r="G187" s="5"/>
      <c r="H187" s="7">
        <v>37.97</v>
      </c>
      <c r="I187" s="6">
        <v>38970</v>
      </c>
      <c r="J187" s="7">
        <f t="shared" si="3"/>
        <v>1479690.9</v>
      </c>
    </row>
    <row r="188" spans="1:10" ht="38.25" x14ac:dyDescent="0.25">
      <c r="A188" s="4">
        <v>185</v>
      </c>
      <c r="B188" s="4">
        <v>240771</v>
      </c>
      <c r="C188" s="5" t="s">
        <v>7</v>
      </c>
      <c r="D188" s="8" t="s">
        <v>332</v>
      </c>
      <c r="E188" s="8" t="s">
        <v>333</v>
      </c>
      <c r="F188" s="5" t="s">
        <v>334</v>
      </c>
      <c r="G188" s="5"/>
      <c r="H188" s="7">
        <v>44.39</v>
      </c>
      <c r="I188" s="6">
        <v>1550600</v>
      </c>
      <c r="J188" s="7">
        <f t="shared" si="3"/>
        <v>68831134</v>
      </c>
    </row>
    <row r="189" spans="1:10" ht="63.75" x14ac:dyDescent="0.25">
      <c r="A189" s="4">
        <v>186</v>
      </c>
      <c r="B189" s="4">
        <v>240813</v>
      </c>
      <c r="C189" s="5" t="s">
        <v>7</v>
      </c>
      <c r="D189" s="8" t="s">
        <v>335</v>
      </c>
      <c r="E189" s="8" t="s">
        <v>333</v>
      </c>
      <c r="F189" s="5" t="s">
        <v>334</v>
      </c>
      <c r="G189" s="5"/>
      <c r="H189" s="7">
        <v>60</v>
      </c>
      <c r="I189" s="6">
        <v>5100050</v>
      </c>
      <c r="J189" s="7">
        <f t="shared" si="3"/>
        <v>306003000</v>
      </c>
    </row>
    <row r="190" spans="1:10" ht="63.75" x14ac:dyDescent="0.25">
      <c r="A190" s="4">
        <v>187</v>
      </c>
      <c r="B190" s="4">
        <v>240886</v>
      </c>
      <c r="C190" s="5" t="s">
        <v>7</v>
      </c>
      <c r="D190" s="8" t="s">
        <v>336</v>
      </c>
      <c r="E190" s="8" t="s">
        <v>333</v>
      </c>
      <c r="F190" s="5" t="s">
        <v>334</v>
      </c>
      <c r="G190" s="5"/>
      <c r="H190" s="7">
        <v>52.45</v>
      </c>
      <c r="I190" s="6">
        <v>290000</v>
      </c>
      <c r="J190" s="7">
        <f t="shared" si="3"/>
        <v>15210500</v>
      </c>
    </row>
    <row r="191" spans="1:10" x14ac:dyDescent="0.25">
      <c r="A191" s="4">
        <v>188</v>
      </c>
      <c r="B191" s="4">
        <v>240010</v>
      </c>
      <c r="C191" s="5" t="s">
        <v>7</v>
      </c>
      <c r="D191" s="8" t="s">
        <v>337</v>
      </c>
      <c r="E191" s="8" t="s">
        <v>338</v>
      </c>
      <c r="F191" s="5" t="s">
        <v>339</v>
      </c>
      <c r="G191" s="5"/>
      <c r="H191" s="7">
        <v>23.05</v>
      </c>
      <c r="I191" s="6">
        <v>720</v>
      </c>
      <c r="J191" s="7">
        <f t="shared" si="3"/>
        <v>16596</v>
      </c>
    </row>
    <row r="192" spans="1:10" ht="25.5" x14ac:dyDescent="0.25">
      <c r="A192" s="4">
        <v>189</v>
      </c>
      <c r="B192" s="4">
        <v>240119</v>
      </c>
      <c r="C192" s="5" t="s">
        <v>7</v>
      </c>
      <c r="D192" s="8" t="s">
        <v>340</v>
      </c>
      <c r="E192" s="8" t="s">
        <v>341</v>
      </c>
      <c r="F192" s="5" t="s">
        <v>44</v>
      </c>
      <c r="G192" s="5"/>
      <c r="H192" s="7">
        <v>2349.04</v>
      </c>
      <c r="I192" s="6">
        <v>10468</v>
      </c>
      <c r="J192" s="7">
        <f t="shared" si="3"/>
        <v>24589750.719999999</v>
      </c>
    </row>
    <row r="193" spans="1:10" ht="25.5" x14ac:dyDescent="0.25">
      <c r="A193" s="4">
        <v>190</v>
      </c>
      <c r="B193" s="4">
        <v>240121</v>
      </c>
      <c r="C193" s="5" t="s">
        <v>7</v>
      </c>
      <c r="D193" s="8" t="s">
        <v>340</v>
      </c>
      <c r="E193" s="8" t="s">
        <v>342</v>
      </c>
      <c r="F193" s="5" t="s">
        <v>44</v>
      </c>
      <c r="G193" s="5"/>
      <c r="H193" s="7">
        <v>4159.12</v>
      </c>
      <c r="I193" s="6">
        <v>16246</v>
      </c>
      <c r="J193" s="7">
        <f t="shared" si="3"/>
        <v>67569063.519999996</v>
      </c>
    </row>
    <row r="194" spans="1:10" ht="25.5" x14ac:dyDescent="0.25">
      <c r="A194" s="4">
        <v>191</v>
      </c>
      <c r="B194" s="4">
        <v>240120</v>
      </c>
      <c r="C194" s="5" t="s">
        <v>7</v>
      </c>
      <c r="D194" s="8" t="s">
        <v>340</v>
      </c>
      <c r="E194" s="8" t="s">
        <v>343</v>
      </c>
      <c r="F194" s="5" t="s">
        <v>44</v>
      </c>
      <c r="G194" s="5"/>
      <c r="H194" s="7">
        <v>3405.66</v>
      </c>
      <c r="I194" s="6">
        <v>32759</v>
      </c>
      <c r="J194" s="7">
        <f t="shared" si="3"/>
        <v>111566015.94</v>
      </c>
    </row>
    <row r="195" spans="1:10" ht="25.5" x14ac:dyDescent="0.25">
      <c r="A195" s="4">
        <v>192</v>
      </c>
      <c r="B195" s="4">
        <v>240134</v>
      </c>
      <c r="C195" s="5" t="s">
        <v>7</v>
      </c>
      <c r="D195" s="8" t="s">
        <v>344</v>
      </c>
      <c r="E195" s="8" t="s">
        <v>345</v>
      </c>
      <c r="F195" s="5" t="s">
        <v>346</v>
      </c>
      <c r="G195" s="5"/>
      <c r="H195" s="7">
        <v>1511.75</v>
      </c>
      <c r="I195" s="6">
        <v>4925</v>
      </c>
      <c r="J195" s="7">
        <f t="shared" si="3"/>
        <v>7445368.75</v>
      </c>
    </row>
    <row r="196" spans="1:10" ht="25.5" x14ac:dyDescent="0.25">
      <c r="A196" s="4">
        <v>193</v>
      </c>
      <c r="B196" s="4">
        <v>240420</v>
      </c>
      <c r="C196" s="5" t="s">
        <v>14</v>
      </c>
      <c r="D196" s="8" t="s">
        <v>347</v>
      </c>
      <c r="E196" s="8" t="s">
        <v>173</v>
      </c>
      <c r="F196" s="5" t="s">
        <v>10</v>
      </c>
      <c r="G196" s="5"/>
      <c r="H196" s="7">
        <v>395.78</v>
      </c>
      <c r="I196" s="6">
        <v>10402</v>
      </c>
      <c r="J196" s="7">
        <f t="shared" si="3"/>
        <v>4116903.5599999996</v>
      </c>
    </row>
    <row r="197" spans="1:10" ht="25.5" x14ac:dyDescent="0.25">
      <c r="A197" s="4">
        <v>194</v>
      </c>
      <c r="B197" s="4">
        <v>240449</v>
      </c>
      <c r="C197" s="5" t="s">
        <v>7</v>
      </c>
      <c r="D197" s="8" t="s">
        <v>348</v>
      </c>
      <c r="E197" s="8" t="s">
        <v>349</v>
      </c>
      <c r="F197" s="5" t="s">
        <v>10</v>
      </c>
      <c r="G197" s="5"/>
      <c r="H197" s="7">
        <v>31.03</v>
      </c>
      <c r="I197" s="6">
        <v>45371</v>
      </c>
      <c r="J197" s="7">
        <f t="shared" si="3"/>
        <v>1407862.1300000001</v>
      </c>
    </row>
    <row r="198" spans="1:10" ht="25.5" x14ac:dyDescent="0.25">
      <c r="A198" s="4">
        <v>195</v>
      </c>
      <c r="B198" s="4">
        <v>240461</v>
      </c>
      <c r="C198" s="5" t="s">
        <v>14</v>
      </c>
      <c r="D198" s="8" t="s">
        <v>350</v>
      </c>
      <c r="E198" s="8" t="s">
        <v>351</v>
      </c>
      <c r="F198" s="5" t="s">
        <v>10</v>
      </c>
      <c r="G198" s="5"/>
      <c r="H198" s="7">
        <v>76.430000000000007</v>
      </c>
      <c r="I198" s="6">
        <v>6079638</v>
      </c>
      <c r="J198" s="7">
        <f t="shared" si="3"/>
        <v>464666732.34000003</v>
      </c>
    </row>
    <row r="199" spans="1:10" x14ac:dyDescent="0.25">
      <c r="A199" s="4">
        <v>196</v>
      </c>
      <c r="B199" s="4">
        <v>240465</v>
      </c>
      <c r="C199" s="5" t="s">
        <v>7</v>
      </c>
      <c r="D199" s="8" t="s">
        <v>352</v>
      </c>
      <c r="E199" s="8" t="s">
        <v>353</v>
      </c>
      <c r="F199" s="5" t="s">
        <v>118</v>
      </c>
      <c r="G199" s="5"/>
      <c r="H199" s="7">
        <v>995.64</v>
      </c>
      <c r="I199" s="6">
        <v>3233</v>
      </c>
      <c r="J199" s="7">
        <f t="shared" si="3"/>
        <v>3218904.12</v>
      </c>
    </row>
    <row r="200" spans="1:10" x14ac:dyDescent="0.25">
      <c r="A200" s="4">
        <v>197</v>
      </c>
      <c r="B200" s="4">
        <v>240467</v>
      </c>
      <c r="C200" s="5" t="s">
        <v>14</v>
      </c>
      <c r="D200" s="8" t="s">
        <v>354</v>
      </c>
      <c r="E200" s="8" t="s">
        <v>256</v>
      </c>
      <c r="F200" s="5" t="s">
        <v>13</v>
      </c>
      <c r="G200" s="5"/>
      <c r="H200" s="7">
        <v>92.63</v>
      </c>
      <c r="I200" s="6">
        <v>1096</v>
      </c>
      <c r="J200" s="7">
        <f t="shared" si="3"/>
        <v>101522.48</v>
      </c>
    </row>
    <row r="201" spans="1:10" ht="38.25" x14ac:dyDescent="0.25">
      <c r="A201" s="4">
        <v>198</v>
      </c>
      <c r="B201" s="4">
        <v>240523</v>
      </c>
      <c r="C201" s="5" t="s">
        <v>7</v>
      </c>
      <c r="D201" s="8" t="s">
        <v>355</v>
      </c>
      <c r="E201" s="8" t="s">
        <v>356</v>
      </c>
      <c r="F201" s="5" t="s">
        <v>10</v>
      </c>
      <c r="G201" s="5"/>
      <c r="H201" s="7">
        <v>1147.68</v>
      </c>
      <c r="I201" s="6">
        <v>6794</v>
      </c>
      <c r="J201" s="7">
        <f t="shared" si="3"/>
        <v>7797337.9200000009</v>
      </c>
    </row>
    <row r="202" spans="1:10" ht="25.5" x14ac:dyDescent="0.25">
      <c r="A202" s="4">
        <v>199</v>
      </c>
      <c r="B202" s="4">
        <v>240525</v>
      </c>
      <c r="C202" s="5" t="s">
        <v>14</v>
      </c>
      <c r="D202" s="8" t="s">
        <v>357</v>
      </c>
      <c r="E202" s="8" t="s">
        <v>358</v>
      </c>
      <c r="F202" s="5" t="s">
        <v>75</v>
      </c>
      <c r="G202" s="5"/>
      <c r="H202" s="7">
        <v>6.85</v>
      </c>
      <c r="I202" s="6">
        <v>5098438</v>
      </c>
      <c r="J202" s="7">
        <f t="shared" si="3"/>
        <v>34924300.299999997</v>
      </c>
    </row>
    <row r="203" spans="1:10" ht="25.5" x14ac:dyDescent="0.25">
      <c r="A203" s="4">
        <v>200</v>
      </c>
      <c r="B203" s="4">
        <v>240526</v>
      </c>
      <c r="C203" s="5" t="s">
        <v>7</v>
      </c>
      <c r="D203" s="8" t="s">
        <v>359</v>
      </c>
      <c r="E203" s="8" t="s">
        <v>360</v>
      </c>
      <c r="F203" s="5" t="s">
        <v>10</v>
      </c>
      <c r="G203" s="5"/>
      <c r="H203" s="7">
        <v>6374.47</v>
      </c>
      <c r="I203" s="6">
        <v>5577</v>
      </c>
      <c r="J203" s="7">
        <f t="shared" si="3"/>
        <v>35550419.190000005</v>
      </c>
    </row>
    <row r="204" spans="1:10" ht="76.5" x14ac:dyDescent="0.25">
      <c r="A204" s="4">
        <v>201</v>
      </c>
      <c r="B204" s="4">
        <v>240538</v>
      </c>
      <c r="C204" s="5" t="s">
        <v>7</v>
      </c>
      <c r="D204" s="8" t="s">
        <v>361</v>
      </c>
      <c r="E204" s="8" t="s">
        <v>362</v>
      </c>
      <c r="F204" s="5" t="s">
        <v>118</v>
      </c>
      <c r="G204" s="5" t="s">
        <v>363</v>
      </c>
      <c r="H204" s="7">
        <v>528.44000000000005</v>
      </c>
      <c r="I204" s="6">
        <v>3720</v>
      </c>
      <c r="J204" s="7">
        <f t="shared" si="3"/>
        <v>1965796.8000000003</v>
      </c>
    </row>
    <row r="205" spans="1:10" x14ac:dyDescent="0.25">
      <c r="A205" s="4">
        <v>202</v>
      </c>
      <c r="B205" s="4">
        <v>240533</v>
      </c>
      <c r="C205" s="5" t="s">
        <v>7</v>
      </c>
      <c r="D205" s="8" t="s">
        <v>361</v>
      </c>
      <c r="E205" s="8" t="s">
        <v>364</v>
      </c>
      <c r="F205" s="5" t="s">
        <v>118</v>
      </c>
      <c r="G205" s="5"/>
      <c r="H205" s="7">
        <v>192.41</v>
      </c>
      <c r="I205" s="6">
        <v>390447</v>
      </c>
      <c r="J205" s="7">
        <f t="shared" si="3"/>
        <v>75125907.269999996</v>
      </c>
    </row>
    <row r="206" spans="1:10" ht="76.5" x14ac:dyDescent="0.25">
      <c r="A206" s="4">
        <v>203</v>
      </c>
      <c r="B206" s="4">
        <v>240537</v>
      </c>
      <c r="C206" s="5" t="s">
        <v>7</v>
      </c>
      <c r="D206" s="8" t="s">
        <v>361</v>
      </c>
      <c r="E206" s="8" t="s">
        <v>365</v>
      </c>
      <c r="F206" s="5" t="s">
        <v>118</v>
      </c>
      <c r="G206" s="5" t="s">
        <v>363</v>
      </c>
      <c r="H206" s="7">
        <v>330.95</v>
      </c>
      <c r="I206" s="6">
        <v>2300</v>
      </c>
      <c r="J206" s="7">
        <f t="shared" si="3"/>
        <v>761185</v>
      </c>
    </row>
    <row r="207" spans="1:10" ht="76.5" x14ac:dyDescent="0.25">
      <c r="A207" s="4">
        <v>204</v>
      </c>
      <c r="B207" s="4">
        <v>240536</v>
      </c>
      <c r="C207" s="5" t="s">
        <v>7</v>
      </c>
      <c r="D207" s="8" t="s">
        <v>361</v>
      </c>
      <c r="E207" s="8" t="s">
        <v>366</v>
      </c>
      <c r="F207" s="5" t="s">
        <v>118</v>
      </c>
      <c r="G207" s="5" t="s">
        <v>363</v>
      </c>
      <c r="H207" s="7">
        <v>137.36000000000001</v>
      </c>
      <c r="I207" s="6">
        <v>14580</v>
      </c>
      <c r="J207" s="7">
        <f t="shared" si="3"/>
        <v>2002708.8000000003</v>
      </c>
    </row>
    <row r="208" spans="1:10" x14ac:dyDescent="0.25">
      <c r="A208" s="4">
        <v>205</v>
      </c>
      <c r="B208" s="4">
        <v>240586</v>
      </c>
      <c r="C208" s="5" t="s">
        <v>7</v>
      </c>
      <c r="D208" s="8" t="s">
        <v>367</v>
      </c>
      <c r="E208" s="8" t="s">
        <v>100</v>
      </c>
      <c r="F208" s="5" t="s">
        <v>13</v>
      </c>
      <c r="G208" s="5"/>
      <c r="H208" s="7">
        <v>109.59</v>
      </c>
      <c r="I208" s="6">
        <v>3140</v>
      </c>
      <c r="J208" s="7">
        <f t="shared" si="3"/>
        <v>344112.60000000003</v>
      </c>
    </row>
    <row r="209" spans="1:10" x14ac:dyDescent="0.25">
      <c r="A209" s="4">
        <v>206</v>
      </c>
      <c r="B209" s="4">
        <v>240592</v>
      </c>
      <c r="C209" s="5" t="s">
        <v>14</v>
      </c>
      <c r="D209" s="8" t="s">
        <v>368</v>
      </c>
      <c r="E209" s="8" t="s">
        <v>369</v>
      </c>
      <c r="F209" s="5" t="s">
        <v>13</v>
      </c>
      <c r="G209" s="5"/>
      <c r="H209" s="7">
        <v>5130.34</v>
      </c>
      <c r="I209" s="6">
        <v>430</v>
      </c>
      <c r="J209" s="7">
        <f t="shared" si="3"/>
        <v>2206046.2000000002</v>
      </c>
    </row>
    <row r="210" spans="1:10" ht="63.75" x14ac:dyDescent="0.25">
      <c r="A210" s="4">
        <v>207</v>
      </c>
      <c r="B210" s="4">
        <v>240675</v>
      </c>
      <c r="C210" s="5" t="s">
        <v>7</v>
      </c>
      <c r="D210" s="8" t="s">
        <v>370</v>
      </c>
      <c r="E210" s="8" t="s">
        <v>371</v>
      </c>
      <c r="F210" s="5" t="s">
        <v>10</v>
      </c>
      <c r="G210" s="5"/>
      <c r="H210" s="7">
        <v>3642.05</v>
      </c>
      <c r="I210" s="6">
        <v>5067</v>
      </c>
      <c r="J210" s="7">
        <f t="shared" si="3"/>
        <v>18454267.350000001</v>
      </c>
    </row>
    <row r="211" spans="1:10" x14ac:dyDescent="0.25">
      <c r="A211" s="4">
        <v>208</v>
      </c>
      <c r="B211" s="4">
        <v>240722</v>
      </c>
      <c r="C211" s="5" t="s">
        <v>7</v>
      </c>
      <c r="D211" s="8" t="s">
        <v>372</v>
      </c>
      <c r="E211" s="8" t="s">
        <v>107</v>
      </c>
      <c r="F211" s="5" t="s">
        <v>13</v>
      </c>
      <c r="G211" s="5"/>
      <c r="H211" s="7">
        <v>712.09</v>
      </c>
      <c r="I211" s="6">
        <v>16970</v>
      </c>
      <c r="J211" s="7">
        <f t="shared" si="3"/>
        <v>12084167.300000001</v>
      </c>
    </row>
    <row r="212" spans="1:10" x14ac:dyDescent="0.25">
      <c r="A212" s="4">
        <v>209</v>
      </c>
      <c r="B212" s="4">
        <v>240723</v>
      </c>
      <c r="C212" s="5" t="s">
        <v>7</v>
      </c>
      <c r="D212" s="8" t="s">
        <v>372</v>
      </c>
      <c r="E212" s="8" t="s">
        <v>373</v>
      </c>
      <c r="F212" s="5" t="s">
        <v>13</v>
      </c>
      <c r="G212" s="5"/>
      <c r="H212" s="7">
        <v>1308.7</v>
      </c>
      <c r="I212" s="6">
        <v>6190</v>
      </c>
      <c r="J212" s="7">
        <f t="shared" si="3"/>
        <v>8100853</v>
      </c>
    </row>
    <row r="213" spans="1:10" x14ac:dyDescent="0.25">
      <c r="A213" s="4">
        <v>210</v>
      </c>
      <c r="B213" s="4">
        <v>240690</v>
      </c>
      <c r="C213" s="5" t="s">
        <v>7</v>
      </c>
      <c r="D213" s="8" t="s">
        <v>372</v>
      </c>
      <c r="E213" s="8" t="s">
        <v>61</v>
      </c>
      <c r="F213" s="5" t="s">
        <v>13</v>
      </c>
      <c r="G213" s="5"/>
      <c r="H213" s="7">
        <v>26805.95</v>
      </c>
      <c r="I213" s="6">
        <v>540</v>
      </c>
      <c r="J213" s="7">
        <f t="shared" si="3"/>
        <v>14475213</v>
      </c>
    </row>
    <row r="214" spans="1:10" ht="38.25" x14ac:dyDescent="0.25">
      <c r="A214" s="4">
        <v>211</v>
      </c>
      <c r="B214" s="4">
        <v>240729</v>
      </c>
      <c r="C214" s="5" t="s">
        <v>7</v>
      </c>
      <c r="D214" s="8" t="s">
        <v>374</v>
      </c>
      <c r="E214" s="8" t="s">
        <v>375</v>
      </c>
      <c r="F214" s="5" t="s">
        <v>10</v>
      </c>
      <c r="G214" s="5"/>
      <c r="H214" s="7">
        <v>392548.07</v>
      </c>
      <c r="I214" s="6">
        <v>2830</v>
      </c>
      <c r="J214" s="7">
        <f t="shared" si="3"/>
        <v>1110911038.0999999</v>
      </c>
    </row>
    <row r="215" spans="1:10" x14ac:dyDescent="0.25">
      <c r="A215" s="4">
        <v>212</v>
      </c>
      <c r="B215" s="4">
        <v>240779</v>
      </c>
      <c r="C215" s="5" t="s">
        <v>7</v>
      </c>
      <c r="D215" s="8" t="s">
        <v>376</v>
      </c>
      <c r="E215" s="8" t="s">
        <v>377</v>
      </c>
      <c r="F215" s="5" t="s">
        <v>13</v>
      </c>
      <c r="G215" s="5"/>
      <c r="H215" s="7">
        <v>4.6100000000000003</v>
      </c>
      <c r="I215" s="6">
        <v>1741910</v>
      </c>
      <c r="J215" s="7">
        <f t="shared" si="3"/>
        <v>8030205.1000000006</v>
      </c>
    </row>
    <row r="216" spans="1:10" x14ac:dyDescent="0.25">
      <c r="A216" s="4">
        <v>213</v>
      </c>
      <c r="B216" s="4">
        <v>240788</v>
      </c>
      <c r="C216" s="5" t="s">
        <v>14</v>
      </c>
      <c r="D216" s="8" t="s">
        <v>378</v>
      </c>
      <c r="E216" s="8" t="s">
        <v>379</v>
      </c>
      <c r="F216" s="5" t="s">
        <v>75</v>
      </c>
      <c r="G216" s="5"/>
      <c r="H216" s="7">
        <v>57.76</v>
      </c>
      <c r="I216" s="6">
        <v>342211</v>
      </c>
      <c r="J216" s="7">
        <f t="shared" si="3"/>
        <v>19766107.359999999</v>
      </c>
    </row>
    <row r="217" spans="1:10" x14ac:dyDescent="0.25">
      <c r="A217" s="4">
        <v>214</v>
      </c>
      <c r="B217" s="4">
        <v>240798</v>
      </c>
      <c r="C217" s="5" t="s">
        <v>14</v>
      </c>
      <c r="D217" s="8" t="s">
        <v>380</v>
      </c>
      <c r="E217" s="8" t="s">
        <v>381</v>
      </c>
      <c r="F217" s="5" t="s">
        <v>13</v>
      </c>
      <c r="G217" s="5"/>
      <c r="H217" s="7">
        <v>443.77</v>
      </c>
      <c r="I217" s="6">
        <v>2280</v>
      </c>
      <c r="J217" s="7">
        <f t="shared" si="3"/>
        <v>1011795.6</v>
      </c>
    </row>
    <row r="218" spans="1:10" ht="25.5" x14ac:dyDescent="0.25">
      <c r="A218" s="4">
        <v>215</v>
      </c>
      <c r="B218" s="4">
        <v>240799</v>
      </c>
      <c r="C218" s="5" t="s">
        <v>7</v>
      </c>
      <c r="D218" s="8" t="s">
        <v>382</v>
      </c>
      <c r="E218" s="8" t="s">
        <v>383</v>
      </c>
      <c r="F218" s="5" t="s">
        <v>10</v>
      </c>
      <c r="G218" s="5"/>
      <c r="H218" s="7">
        <v>386.26</v>
      </c>
      <c r="I218" s="6">
        <v>21862</v>
      </c>
      <c r="J218" s="7">
        <f t="shared" si="3"/>
        <v>8444416.1199999992</v>
      </c>
    </row>
    <row r="219" spans="1:10" x14ac:dyDescent="0.25">
      <c r="A219" s="4">
        <v>216</v>
      </c>
      <c r="B219" s="4">
        <v>240829</v>
      </c>
      <c r="C219" s="5" t="s">
        <v>7</v>
      </c>
      <c r="D219" s="8" t="s">
        <v>384</v>
      </c>
      <c r="E219" s="8" t="s">
        <v>210</v>
      </c>
      <c r="F219" s="5" t="s">
        <v>13</v>
      </c>
      <c r="G219" s="5"/>
      <c r="H219" s="7">
        <v>12.76</v>
      </c>
      <c r="I219" s="6">
        <v>474000</v>
      </c>
      <c r="J219" s="7">
        <f t="shared" si="3"/>
        <v>6048240</v>
      </c>
    </row>
    <row r="220" spans="1:10" x14ac:dyDescent="0.25">
      <c r="A220" s="4">
        <v>217</v>
      </c>
      <c r="B220" s="4">
        <v>240140</v>
      </c>
      <c r="C220" s="5" t="s">
        <v>7</v>
      </c>
      <c r="D220" s="8" t="s">
        <v>385</v>
      </c>
      <c r="E220" s="8" t="s">
        <v>386</v>
      </c>
      <c r="F220" s="5" t="s">
        <v>118</v>
      </c>
      <c r="G220" s="5"/>
      <c r="H220" s="7">
        <v>108.44</v>
      </c>
      <c r="I220" s="6">
        <v>37760</v>
      </c>
      <c r="J220" s="7">
        <f t="shared" si="3"/>
        <v>4094694.4</v>
      </c>
    </row>
  </sheetData>
  <autoFilter ref="A3:J220"/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Бегалиева Гульмира Курманбаевна</dc:creator>
  <cp:lastModifiedBy>Бегалиева Гульмира Курманбаевна</cp:lastModifiedBy>
  <dcterms:created xsi:type="dcterms:W3CDTF">2024-01-10T03:13:56Z</dcterms:created>
  <dcterms:modified xsi:type="dcterms:W3CDTF">2024-01-10T08:00:37Z</dcterms:modified>
</cp:coreProperties>
</file>